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BD0B14C-86B8-4E33-9665-CE9D2D3C6B45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I22" i="2"/>
  <c r="J22" i="2"/>
  <c r="E11" i="2"/>
  <c r="E12" i="2"/>
  <c r="E13" i="2"/>
  <c r="E14" i="2"/>
  <c r="E15" i="2"/>
  <c r="E16" i="2"/>
  <c r="E17" i="2"/>
  <c r="E18" i="2"/>
  <c r="E19" i="2"/>
  <c r="E20" i="2"/>
  <c r="E21" i="2"/>
  <c r="E10" i="2"/>
  <c r="H11" i="2"/>
  <c r="H12" i="2"/>
  <c r="H13" i="2"/>
  <c r="H14" i="2"/>
  <c r="H15" i="2"/>
  <c r="H16" i="2"/>
  <c r="H17" i="2"/>
  <c r="K17" i="2" s="1"/>
  <c r="H18" i="2"/>
  <c r="K18" i="2" s="1"/>
  <c r="H19" i="2"/>
  <c r="H20" i="2"/>
  <c r="H21" i="2"/>
  <c r="H10" i="2"/>
  <c r="K16" i="2" l="1"/>
  <c r="K15" i="2"/>
  <c r="E22" i="2"/>
  <c r="K10" i="2"/>
  <c r="K14" i="2"/>
  <c r="K21" i="2"/>
  <c r="K13" i="2"/>
  <c r="K20" i="2"/>
  <c r="K12" i="2"/>
  <c r="K19" i="2"/>
  <c r="K11" i="2"/>
  <c r="H22" i="2"/>
  <c r="K22" i="2" l="1"/>
</calcChain>
</file>

<file path=xl/sharedStrings.xml><?xml version="1.0" encoding="utf-8"?>
<sst xmlns="http://schemas.openxmlformats.org/spreadsheetml/2006/main" count="26" uniqueCount="24">
  <si>
    <t>إدارة البيانات والإحصاء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</si>
  <si>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</si>
  <si>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</si>
  <si>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</si>
  <si>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</si>
  <si>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</si>
  <si>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</si>
  <si>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</si>
  <si>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</si>
  <si>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</si>
  <si>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</si>
  <si>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</si>
  <si>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</si>
  <si>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الشهر - Month</t>
  </si>
  <si>
    <t xml:space="preserve">الإجمالي -Total  </t>
  </si>
  <si>
    <t xml:space="preserve">مجموع الغير مواطني
Total Non-Citizen  </t>
  </si>
  <si>
    <t xml:space="preserve"> غير مواطن  
Non-Citizen</t>
  </si>
  <si>
    <t xml:space="preserve">مجموع المواطنين
Total Citizen  </t>
  </si>
  <si>
    <t xml:space="preserve"> مواطن  
Citizen</t>
  </si>
  <si>
    <t>المجموع
Total</t>
  </si>
  <si>
    <t>ذكر  
Male</t>
  </si>
  <si>
    <t>أنثى 
Female</t>
  </si>
  <si>
    <t xml:space="preserve">عدد زيارات الإقلاع عن التدخين - مراكز الرعاية الصحية الأولية 2021 </t>
  </si>
  <si>
    <t>Number of Smoking Cessation visits- Primary Health Care Centers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</si>
</sst>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B577A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0" xfId="0"/>
    <xf numFmtId="0" fontId="0" fillId="3" borderId="0" xfId="0" applyFill="1"/>
    <xf numFmtId="3" fontId="5" fillId="0" borderId="1" xfId="0" applyNumberFormat="1" applyFont="1" applyBorder="1" applyAlignment="1">
      <alignment horizontal="center" vertical="center"/>
    </xf>
    <xf numFmtId="0" fontId="7" fillId="4" borderId="1" xfId="7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/>
    </xf>
    <xf numFmtId="0" fontId="3" fillId="4" borderId="0" xfId="7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4" borderId="5" xfId="7" applyFont="1" applyFill="1" applyBorder="1" applyAlignment="1">
      <alignment horizontal="center" vertical="center" wrapText="1"/>
    </xf>
    <xf numFmtId="0" fontId="7" fillId="4" borderId="6" xfId="7" applyFont="1" applyFill="1" applyBorder="1" applyAlignment="1">
      <alignment horizontal="center" vertical="center" wrapText="1"/>
    </xf>
    <xf numFmtId="0" fontId="7" fillId="4" borderId="3" xfId="7" applyFont="1" applyFill="1" applyBorder="1" applyAlignment="1">
      <alignment horizontal="center" vertical="center" wrapText="1"/>
    </xf>
    <xf numFmtId="0" fontId="7" fillId="4" borderId="4" xfId="7" applyFont="1" applyFill="1" applyBorder="1" applyAlignment="1">
      <alignment horizontal="center" vertical="center" wrapText="1"/>
    </xf>
    <xf numFmtId="3" fontId="0" fillId="0" borderId="0" xfId="0" applyNumberFormat="1"/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118879</xdr:rowOff>
    </xdr:from>
    <xdr:to>
      <xdr:col>5</xdr:col>
      <xdr:colOff>742951</xdr:colOff>
      <xdr:row>3</xdr:row>
      <xdr:rowOff>158737</xdr:rowOff>
    </xdr:to>
    <xdr:pic>
      <xdr:nvPicPr>
        <xdr:cNvPr id="5" name="Picture 4" descr="Graphical user interface, text&#10;&#10;Description automatically generated">
          <a:extLst>
            <a:ext uri="{FF2B5EF4-FFF2-40B4-BE49-F238E27FC236}">
              <a16:creationId xmlns:a16="http://schemas.microsoft.com/office/drawing/2014/main" id="{4F6804C9-9AE9-459E-94FF-A84680E0DC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2438400" y="303029"/>
          <a:ext cx="1936751" cy="40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373496</xdr:colOff>
      <xdr:row>1</xdr:row>
      <xdr:rowOff>107950</xdr:rowOff>
    </xdr:from>
    <xdr:to>
      <xdr:col>11</xdr:col>
      <xdr:colOff>747725</xdr:colOff>
      <xdr:row>3</xdr:row>
      <xdr:rowOff>154407</xdr:rowOff>
    </xdr:to>
    <xdr:pic>
      <xdr:nvPicPr>
        <xdr:cNvPr id="7" name="Picture 6" descr="Graphical user interface, text&#10;&#10;Description automatically generated">
          <a:extLst>
            <a:ext uri="{FF2B5EF4-FFF2-40B4-BE49-F238E27FC236}">
              <a16:creationId xmlns:a16="http://schemas.microsoft.com/office/drawing/2014/main" id="{AAAE107E-4213-462F-A3F4-F7AC582BE8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9523846" y="292100"/>
          <a:ext cx="374229" cy="41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A1:L39"/>
  <sheetViews>
    <sheetView showGridLines="0" tabSelected="1" workbookViewId="0">
      <selection activeCell="E5" sqref="E5:L5"/>
    </sheetView>
  </sheetViews>
  <sheetFormatPr defaultRowHeight="14.5" x14ac:dyDescent="0.35"/>
  <cols>
    <col min="1" max="4" width="8.7265625" style="1"/>
    <col min="5" max="5" width="17.08984375" style="1" customWidth="1"/>
    <col min="6" max="7" width="12.54296875" style="1" customWidth="1"/>
    <col min="8" max="8" width="17.08984375" style="1" customWidth="1"/>
    <col min="9" max="10" width="12.54296875" style="1" customWidth="1"/>
    <col min="11" max="12" width="11.7265625" style="1" customWidth="1"/>
  </cols>
  <sheetData>
    <row r="1" spans="2:12" s="2" customFormat="1" x14ac:dyDescent="0.35"/>
    <row r="2" spans="2:12" s="2" customFormat="1" x14ac:dyDescent="0.35"/>
    <row r="3" spans="2:12" s="2" customFormat="1" x14ac:dyDescent="0.35"/>
    <row r="4" spans="2:12" s="2" customFormat="1" x14ac:dyDescent="0.35"/>
    <row r="5" spans="2:12" s="1" customFormat="1" ht="23" customHeight="1" x14ac:dyDescent="0.35">
      <c r="E5" s="6" t="s">
        <v>0</v>
      </c>
      <c r="F5" s="6"/>
      <c r="G5" s="6"/>
      <c r="H5" s="6"/>
      <c r="I5" s="6"/>
      <c r="J5" s="6"/>
      <c r="K5" s="6"/>
      <c r="L5" s="6"/>
    </row>
    <row r="6" spans="2:12" s="1" customFormat="1" ht="14.5" customHeight="1" x14ac:dyDescent="0.35">
      <c r="E6" s="8" t="s">
        <v>22</v>
      </c>
      <c r="F6" s="8"/>
      <c r="G6" s="8"/>
      <c r="H6" s="8"/>
      <c r="I6" s="8"/>
      <c r="J6" s="8"/>
      <c r="K6" s="8"/>
      <c r="L6" s="8"/>
    </row>
    <row r="7" spans="2:12" s="1" customFormat="1" ht="14.5" customHeight="1" x14ac:dyDescent="0.35">
      <c r="E7" s="7" t="s">
        <v>23</v>
      </c>
      <c r="F7" s="7"/>
      <c r="G7" s="7"/>
      <c r="H7" s="7"/>
      <c r="I7" s="7"/>
      <c r="J7" s="7"/>
      <c r="K7" s="7"/>
      <c r="L7" s="7"/>
    </row>
    <row r="8" spans="2:12" ht="34.5" customHeight="1" x14ac:dyDescent="0.35">
      <c r="E8" s="9" t="s">
        <v>15</v>
      </c>
      <c r="F8" s="11" t="s">
        <v>16</v>
      </c>
      <c r="G8" s="12"/>
      <c r="H8" s="9" t="s">
        <v>17</v>
      </c>
      <c r="I8" s="11" t="s">
        <v>18</v>
      </c>
      <c r="J8" s="12"/>
      <c r="K8" s="9" t="s">
        <v>19</v>
      </c>
      <c r="L8" s="9" t="s">
        <v>13</v>
      </c>
    </row>
    <row r="9" spans="2:12" s="1" customFormat="1" ht="34.5" customHeight="1" x14ac:dyDescent="0.35">
      <c r="E9" s="10"/>
      <c r="F9" s="4" t="s">
        <v>20</v>
      </c>
      <c r="G9" s="4" t="s">
        <v>21</v>
      </c>
      <c r="H9" s="10"/>
      <c r="I9" s="4" t="s">
        <v>20</v>
      </c>
      <c r="J9" s="4" t="s">
        <v>21</v>
      </c>
      <c r="K9" s="10"/>
      <c r="L9" s="10"/>
    </row>
    <row r="10" spans="2:12" s="1" customFormat="1" ht="34.5" customHeight="1" x14ac:dyDescent="0.35">
      <c r="B10" s="13"/>
      <c r="C10" s="13"/>
      <c r="E10" s="3">
        <f>SUM(F10:G10)</f>
        <v>8</v>
      </c>
      <c r="F10" s="3">
        <v>8</v>
      </c>
      <c r="G10" s="3">
        <v>0</v>
      </c>
      <c r="H10" s="3">
        <f>SUM(I10:J10)</f>
        <v>27</v>
      </c>
      <c r="I10" s="3">
        <v>27</v>
      </c>
      <c r="J10" s="3">
        <v>0</v>
      </c>
      <c r="K10" s="5">
        <f>SUM(H10,E10)</f>
        <v>35</v>
      </c>
      <c r="L10" s="4" t="s">
        <v>1</v>
      </c>
    </row>
    <row r="11" spans="2:12" s="1" customFormat="1" ht="34.5" customHeight="1" x14ac:dyDescent="0.35">
      <c r="B11" s="13"/>
      <c r="C11" s="13"/>
      <c r="E11" s="3">
        <f t="shared" ref="E11:E21" si="0">SUM(F11:G11)</f>
        <v>7</v>
      </c>
      <c r="F11" s="3">
        <v>7</v>
      </c>
      <c r="G11" s="3">
        <v>0</v>
      </c>
      <c r="H11" s="3">
        <f t="shared" ref="H11:H21" si="1">SUM(I11:J11)</f>
        <v>38</v>
      </c>
      <c r="I11" s="3">
        <v>38</v>
      </c>
      <c r="J11" s="3">
        <v>0</v>
      </c>
      <c r="K11" s="5">
        <f t="shared" ref="K11:K21" si="2">SUM(H11,E11)</f>
        <v>45</v>
      </c>
      <c r="L11" s="4" t="s">
        <v>2</v>
      </c>
    </row>
    <row r="12" spans="2:12" s="1" customFormat="1" ht="34.5" customHeight="1" x14ac:dyDescent="0.35">
      <c r="B12" s="13"/>
      <c r="C12" s="13"/>
      <c r="E12" s="3">
        <f t="shared" si="0"/>
        <v>6</v>
      </c>
      <c r="F12" s="3">
        <v>6</v>
      </c>
      <c r="G12" s="3">
        <v>0</v>
      </c>
      <c r="H12" s="3">
        <f t="shared" si="1"/>
        <v>61</v>
      </c>
      <c r="I12" s="3">
        <v>61</v>
      </c>
      <c r="J12" s="3">
        <v>0</v>
      </c>
      <c r="K12" s="5">
        <f t="shared" si="2"/>
        <v>67</v>
      </c>
      <c r="L12" s="4" t="s">
        <v>3</v>
      </c>
    </row>
    <row r="13" spans="2:12" s="1" customFormat="1" ht="34.5" customHeight="1" x14ac:dyDescent="0.35">
      <c r="B13" s="13"/>
      <c r="C13" s="13"/>
      <c r="E13" s="3">
        <f t="shared" si="0"/>
        <v>4</v>
      </c>
      <c r="F13" s="3">
        <v>4</v>
      </c>
      <c r="G13" s="3">
        <v>0</v>
      </c>
      <c r="H13" s="3">
        <f t="shared" si="1"/>
        <v>30</v>
      </c>
      <c r="I13" s="3">
        <v>30</v>
      </c>
      <c r="J13" s="3">
        <v>0</v>
      </c>
      <c r="K13" s="5">
        <f t="shared" si="2"/>
        <v>34</v>
      </c>
      <c r="L13" s="4" t="s">
        <v>4</v>
      </c>
    </row>
    <row r="14" spans="2:12" s="1" customFormat="1" ht="34.5" customHeight="1" x14ac:dyDescent="0.35">
      <c r="B14" s="13"/>
      <c r="C14" s="13"/>
      <c r="E14" s="3">
        <f t="shared" si="0"/>
        <v>3</v>
      </c>
      <c r="F14" s="3">
        <v>3</v>
      </c>
      <c r="G14" s="3">
        <v>0</v>
      </c>
      <c r="H14" s="3">
        <f t="shared" si="1"/>
        <v>30</v>
      </c>
      <c r="I14" s="3">
        <v>30</v>
      </c>
      <c r="J14" s="3">
        <v>0</v>
      </c>
      <c r="K14" s="5">
        <f t="shared" si="2"/>
        <v>33</v>
      </c>
      <c r="L14" s="4" t="s">
        <v>5</v>
      </c>
    </row>
    <row r="15" spans="2:12" s="1" customFormat="1" ht="34.5" customHeight="1" x14ac:dyDescent="0.35">
      <c r="B15" s="13"/>
      <c r="C15" s="13"/>
      <c r="E15" s="3">
        <f t="shared" si="0"/>
        <v>9</v>
      </c>
      <c r="F15" s="3">
        <v>9</v>
      </c>
      <c r="G15" s="3">
        <v>0</v>
      </c>
      <c r="H15" s="3">
        <f t="shared" si="1"/>
        <v>49</v>
      </c>
      <c r="I15" s="3">
        <v>49</v>
      </c>
      <c r="J15" s="3">
        <v>0</v>
      </c>
      <c r="K15" s="5">
        <f t="shared" si="2"/>
        <v>58</v>
      </c>
      <c r="L15" s="4" t="s">
        <v>6</v>
      </c>
    </row>
    <row r="16" spans="2:12" s="1" customFormat="1" ht="34.5" customHeight="1" x14ac:dyDescent="0.35">
      <c r="B16" s="13"/>
      <c r="C16" s="13"/>
      <c r="E16" s="3">
        <f t="shared" si="0"/>
        <v>3</v>
      </c>
      <c r="F16" s="3">
        <v>3</v>
      </c>
      <c r="G16" s="3">
        <v>0</v>
      </c>
      <c r="H16" s="3">
        <f t="shared" si="1"/>
        <v>45</v>
      </c>
      <c r="I16" s="3">
        <v>45</v>
      </c>
      <c r="J16" s="3">
        <v>0</v>
      </c>
      <c r="K16" s="5">
        <f t="shared" si="2"/>
        <v>48</v>
      </c>
      <c r="L16" s="4" t="s">
        <v>7</v>
      </c>
    </row>
    <row r="17" spans="2:12" s="1" customFormat="1" ht="34.5" customHeight="1" x14ac:dyDescent="0.35">
      <c r="B17" s="13"/>
      <c r="C17" s="13"/>
      <c r="E17" s="3">
        <f t="shared" si="0"/>
        <v>5</v>
      </c>
      <c r="F17" s="3">
        <v>3</v>
      </c>
      <c r="G17" s="3">
        <v>2</v>
      </c>
      <c r="H17" s="3">
        <f t="shared" si="1"/>
        <v>60</v>
      </c>
      <c r="I17" s="3">
        <v>60</v>
      </c>
      <c r="J17" s="3">
        <v>0</v>
      </c>
      <c r="K17" s="5">
        <f t="shared" si="2"/>
        <v>65</v>
      </c>
      <c r="L17" s="4" t="s">
        <v>8</v>
      </c>
    </row>
    <row r="18" spans="2:12" s="1" customFormat="1" ht="34.5" customHeight="1" x14ac:dyDescent="0.35">
      <c r="B18" s="13"/>
      <c r="C18" s="13"/>
      <c r="E18" s="3">
        <f t="shared" si="0"/>
        <v>14</v>
      </c>
      <c r="F18" s="3">
        <v>12</v>
      </c>
      <c r="G18" s="3">
        <v>2</v>
      </c>
      <c r="H18" s="3">
        <f t="shared" si="1"/>
        <v>72</v>
      </c>
      <c r="I18" s="3">
        <v>72</v>
      </c>
      <c r="J18" s="3">
        <v>0</v>
      </c>
      <c r="K18" s="5">
        <f t="shared" si="2"/>
        <v>86</v>
      </c>
      <c r="L18" s="4" t="s">
        <v>9</v>
      </c>
    </row>
    <row r="19" spans="2:12" s="1" customFormat="1" ht="34.5" customHeight="1" x14ac:dyDescent="0.35">
      <c r="B19" s="13"/>
      <c r="C19" s="13"/>
      <c r="E19" s="3">
        <f t="shared" si="0"/>
        <v>14</v>
      </c>
      <c r="F19" s="3">
        <v>11</v>
      </c>
      <c r="G19" s="3">
        <v>3</v>
      </c>
      <c r="H19" s="3">
        <f t="shared" si="1"/>
        <v>91</v>
      </c>
      <c r="I19" s="3">
        <v>91</v>
      </c>
      <c r="J19" s="3">
        <v>0</v>
      </c>
      <c r="K19" s="5">
        <f t="shared" si="2"/>
        <v>105</v>
      </c>
      <c r="L19" s="4" t="s">
        <v>10</v>
      </c>
    </row>
    <row r="20" spans="2:12" s="1" customFormat="1" ht="34.5" customHeight="1" x14ac:dyDescent="0.35">
      <c r="B20" s="13"/>
      <c r="C20" s="13"/>
      <c r="E20" s="3">
        <f t="shared" si="0"/>
        <v>16</v>
      </c>
      <c r="F20" s="3">
        <v>12</v>
      </c>
      <c r="G20" s="3">
        <v>4</v>
      </c>
      <c r="H20" s="3">
        <f t="shared" si="1"/>
        <v>61</v>
      </c>
      <c r="I20" s="3">
        <v>60</v>
      </c>
      <c r="J20" s="3">
        <v>1</v>
      </c>
      <c r="K20" s="5">
        <f t="shared" si="2"/>
        <v>77</v>
      </c>
      <c r="L20" s="4" t="s">
        <v>11</v>
      </c>
    </row>
    <row r="21" spans="2:12" s="1" customFormat="1" ht="34.5" customHeight="1" x14ac:dyDescent="0.35">
      <c r="B21" s="13"/>
      <c r="C21" s="13"/>
      <c r="E21" s="3">
        <f t="shared" si="0"/>
        <v>1</v>
      </c>
      <c r="F21" s="3">
        <v>0</v>
      </c>
      <c r="G21" s="3">
        <v>1</v>
      </c>
      <c r="H21" s="3">
        <f t="shared" si="1"/>
        <v>42</v>
      </c>
      <c r="I21" s="3">
        <v>42</v>
      </c>
      <c r="J21" s="3">
        <v>0</v>
      </c>
      <c r="K21" s="5">
        <f t="shared" si="2"/>
        <v>43</v>
      </c>
      <c r="L21" s="4" t="s">
        <v>12</v>
      </c>
    </row>
    <row r="22" spans="2:12" ht="31" customHeight="1" x14ac:dyDescent="0.35">
      <c r="E22" s="5">
        <f t="shared" ref="E22:J22" si="3">SUM(E10:E21)</f>
        <v>90</v>
      </c>
      <c r="F22" s="5">
        <f t="shared" si="3"/>
        <v>78</v>
      </c>
      <c r="G22" s="5">
        <f t="shared" si="3"/>
        <v>12</v>
      </c>
      <c r="H22" s="5">
        <f t="shared" si="3"/>
        <v>606</v>
      </c>
      <c r="I22" s="5">
        <f t="shared" si="3"/>
        <v>605</v>
      </c>
      <c r="J22" s="5">
        <f t="shared" si="3"/>
        <v>1</v>
      </c>
      <c r="K22" s="5">
        <f>SUM(K10:K21)</f>
        <v>696</v>
      </c>
      <c r="L22" s="4" t="s">
        <v>14</v>
      </c>
    </row>
    <row r="23" spans="2:12" s="1" customFormat="1" ht="27" customHeight="1" x14ac:dyDescent="0.35"/>
    <row r="24" spans="2:12" s="1" customFormat="1" ht="27" customHeight="1" x14ac:dyDescent="0.35"/>
    <row r="25" spans="2:12" s="1" customFormat="1" ht="27" customHeight="1" x14ac:dyDescent="0.35"/>
    <row r="26" spans="2:12" s="1" customFormat="1" ht="27" customHeight="1" x14ac:dyDescent="0.35"/>
    <row r="27" spans="2:12" s="1" customFormat="1" ht="27" customHeight="1" x14ac:dyDescent="0.35"/>
    <row r="28" spans="2:12" ht="27" customHeight="1" x14ac:dyDescent="0.35"/>
    <row r="29" spans="2:12" s="1" customFormat="1" ht="27" customHeight="1" x14ac:dyDescent="0.35"/>
    <row r="30" spans="2:12" s="1" customFormat="1" ht="27" customHeight="1" x14ac:dyDescent="0.35"/>
    <row r="31" spans="2:12" s="1" customFormat="1" ht="32.5" customHeight="1" x14ac:dyDescent="0.35"/>
    <row r="32" spans="2:12" s="1" customFormat="1" ht="27" customHeight="1" x14ac:dyDescent="0.35"/>
    <row r="33" s="1" customFormat="1" ht="27" customHeight="1" x14ac:dyDescent="0.35"/>
    <row r="34" s="1" customFormat="1" ht="27" customHeight="1" x14ac:dyDescent="0.35"/>
    <row r="35" s="1" customFormat="1" ht="27" customHeight="1" x14ac:dyDescent="0.35"/>
    <row r="36" s="1" customFormat="1" ht="27" customHeight="1" x14ac:dyDescent="0.35"/>
    <row r="37" s="1" customFormat="1" ht="27" customHeight="1" x14ac:dyDescent="0.35"/>
    <row r="38" s="1" customFormat="1" ht="27" customHeight="1" x14ac:dyDescent="0.35"/>
    <row r="39" ht="31.5" customHeight="1" x14ac:dyDescent="0.35"/>
  </sheetData>
  <mergeCells count="9">
    <mergeCell ref="E5:L5"/>
    <mergeCell ref="E7:L7"/>
    <mergeCell ref="E6:L6"/>
    <mergeCell ref="E8:E9"/>
    <mergeCell ref="F8:G8"/>
    <mergeCell ref="H8:H9"/>
    <mergeCell ref="K8:K9"/>
    <mergeCell ref="L8:L9"/>
    <mergeCell ref="I8:J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dd8bc8-9f5d-437c-956e-596d625b23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F67B5EFDD649A6F7FFB2C4428E90" ma:contentTypeVersion="36" ma:contentTypeDescription="Create a new document." ma:contentTypeScope="" ma:versionID="6bf83b6a7b2b4ded32f463dab4192ffe">
  <xsd:schema xmlns:xsd="http://www.w3.org/2001/XMLSchema" xmlns:xs="http://www.w3.org/2001/XMLSchema" xmlns:p="http://schemas.microsoft.com/office/2006/metadata/properties" xmlns:ns3="5a19f9d2-aa31-479f-aab7-70954ee152fa" xmlns:ns4="04600836-fb56-4f59-a705-641af32402e7" xmlns:ns5="ebdd8bc8-9f5d-437c-956e-596d625b236b" targetNamespace="http://schemas.microsoft.com/office/2006/metadata/properties" ma:root="true" ma:fieldsID="2e8805278b593adf626b84ea94fb770e" ns3:_="" ns4:_="" ns5:_="">
    <xsd:import namespace="5a19f9d2-aa31-479f-aab7-70954ee152fa"/>
    <xsd:import namespace="04600836-fb56-4f59-a705-641af32402e7"/>
    <xsd:import namespace="ebdd8bc8-9f5d-437c-956e-596d625b23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5:MediaServiceAutoTags" minOccurs="0"/>
                <xsd:element ref="ns5:_activity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ObjectDetectorVersions" minOccurs="0"/>
                <xsd:element ref="ns5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9f9d2-aa31-479f-aab7-70954ee152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00836-fb56-4f59-a705-641af3240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d8bc8-9f5d-437c-956e-596d625b236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23456-FD7B-40B9-AEAD-EB42D395AF6B}">
  <ds:schemaRefs>
    <ds:schemaRef ds:uri="http://purl.org/dc/dcmitype/"/>
    <ds:schemaRef ds:uri="ebdd8bc8-9f5d-437c-956e-596d625b236b"/>
    <ds:schemaRef ds:uri="04600836-fb56-4f59-a705-641af32402e7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a19f9d2-aa31-479f-aab7-70954ee152f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6CAA51-D9DB-4235-865C-28AECABC5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9f9d2-aa31-479f-aab7-70954ee152fa"/>
    <ds:schemaRef ds:uri="04600836-fb56-4f59-a705-641af32402e7"/>
    <ds:schemaRef ds:uri="ebdd8bc8-9f5d-437c-956e-596d625b2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DFF89-96AC-420A-98D1-F69FE20DD6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2025-01-28T09:16:50Z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0x0101000C87F67B5EFDD649A6F7FFB2C4428E90</vt:lpwstr>
  </property>
</Properties>
</file>