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defaultThemeVersion="166925"/>
  <xr:revisionPtr revIDLastSave="6" documentId="11_5D22E7A3BB93B065738FDDEDE056D09C39014152" xr6:coauthVersionLast="47" xr6:coauthVersionMax="47" xr10:uidLastSave="{D6989F49-75D1-4DAA-B6D9-5ADB78A787FF}"/>
  <bookViews>
    <workbookView xWindow="-105" yWindow="-105" windowWidth="19425" windowHeight="10425" firstSheet="3" activeTab="3" xr2:uid="{00000000-000D-0000-FFFF-FFFF00000000}"/>
  </bookViews>
  <sheets>
    <sheet name="Dataset HCT gas CO2 from 2019 u" sheetId="1" r:id="rId1"/>
    <sheet name="Dataset HCT gas CO2 from 20 AR" sheetId="5" r:id="rId2"/>
    <sheet name="Data Dictionary " sheetId="2" r:id="rId3"/>
    <sheet name="MetaData" sheetId="3" r:id="rId4"/>
    <sheet name="Data Dictionary  AR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E8" i="5" s="1"/>
  <c r="E7" i="5"/>
  <c r="E7" i="1"/>
  <c r="D8" i="1"/>
  <c r="E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Image1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Q1+Q2+Q3 only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Image1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Q1+Q2+Q3 only</t>
        </r>
      </text>
    </comment>
  </commentList>
</comments>
</file>

<file path=xl/sharedStrings.xml><?xml version="1.0" encoding="utf-8"?>
<sst xmlns="http://schemas.openxmlformats.org/spreadsheetml/2006/main" count="85" uniqueCount="69">
  <si>
    <t>Description_Arabic</t>
  </si>
  <si>
    <t>Description_English</t>
  </si>
  <si>
    <t>Year</t>
  </si>
  <si>
    <t>Carbon_emmissions_in_kg_of_CO2</t>
  </si>
  <si>
    <t>Percentage_Reduction_2019_as_basee_line_Year)</t>
  </si>
  <si>
    <t>انبعاثات الكربون السنوية على مستوى الكليات (النطاق 2) خلال 2019  بالكيلوجرام من مكافئ ثاني أكسيد الكربون</t>
  </si>
  <si>
    <t>Annual System wide Carbon emissions (Scope 2)  2019 in Kg of CO2 equivalent</t>
  </si>
  <si>
    <t>انبعاثات الكربون السنوية على مستوى الكليات (النطاق 2) خلال 2020  بالكيلوجرام من مكافئ ثاني أكسيد الكربون</t>
  </si>
  <si>
    <t>Annual System wide Carbon emissions (Scope 2)  2020 in Kg of CO2 equivalent</t>
  </si>
  <si>
    <t>انبعاثات الكربون السنوية على مستوى الكليات (النطاق 2) خلال 2021  بالكيلوجرام من مكافئ ثاني أكسيد الكربون</t>
  </si>
  <si>
    <t>Annual System wide Carbon emissions (Scope 2)  2021 in Kg of CO2 equivalent</t>
  </si>
  <si>
    <t>انبعاثات الكربون السنوية على مستوى الكليات (النطاق 2) خلال 2022  بالكيلوجرام من مكافئ ثاني أكسيد الكربون</t>
  </si>
  <si>
    <t>Annual System wide Carbon emissions (Scope 2)  2022 in Kg of CO2 equivalent</t>
  </si>
  <si>
    <t>انبعاثات الكربون السنوية على مستوى الكليات (النطاق 2) خلال 2023  بالكيلوجرام من مكافئ ثاني أكسيد الكربون</t>
  </si>
  <si>
    <t>Annual System wide Carbon emissions (Scope 2)  2023 in Kg of CO2 equivalent</t>
  </si>
  <si>
    <t>Annual System wide Carbon emissions (Scope 2)  2024 in Kg of CO2 equivalent</t>
  </si>
  <si>
    <t>انبعاثات الكربون السنوية على مستوى الكليات (النطاق 2) من 2019 حتى 2022 بالكيلوجرام من مكافئ ثاني أكسيد الكربون</t>
  </si>
  <si>
    <t>Average System-wide Carbon emissions (Scope 2) from 2020 till 2022 in Kg of CO2 equivalent</t>
  </si>
  <si>
    <t>Average 2021-2023</t>
  </si>
  <si>
    <t>الوصف_عربي</t>
  </si>
  <si>
    <t>الوصف_إنجليزي</t>
  </si>
  <si>
    <t>العام</t>
  </si>
  <si>
    <t>انبعاثات_الكربون_بالكيلوجرام_من_ثاني أكسيد الكربون</t>
  </si>
  <si>
    <t>نسبة_التخفيض_عام 2019_كخط أساسي</t>
  </si>
  <si>
    <t>متوسط انبعاثات الكربون السنوية على مستوى الكليات (النطاق 2) من 2019 حتى 2022 بالكيلوجرام من مكافئ ثاني أكسيد الكربون</t>
  </si>
  <si>
    <t>المتوسط 2021-2023</t>
  </si>
  <si>
    <t xml:space="preserve">Description </t>
  </si>
  <si>
    <t>This field represents Annual System wide Carbon emissions (Scope 2)</t>
  </si>
  <si>
    <t xml:space="preserve">Year  </t>
  </si>
  <si>
    <t xml:space="preserve">This field represents the specific calendar year for which the carbon emissions data is recorded. </t>
  </si>
  <si>
    <t>This field represents the quantity of carbon emissions measured in kilograms of CO2 equivalent.</t>
  </si>
  <si>
    <t>Percentage_Reduction_2019_as_basee_line_Year</t>
  </si>
  <si>
    <t>This field represents the relative proportion or share of a value in relation to a whole.</t>
  </si>
  <si>
    <t>Indicator</t>
  </si>
  <si>
    <t>System wide Carbon Emissions</t>
  </si>
  <si>
    <t>Indicator Definition_EN</t>
  </si>
  <si>
    <t>Rate of Annual System wide Carbon emissions From Year 2019-24</t>
  </si>
  <si>
    <t>Indicator Definition_AR</t>
  </si>
  <si>
    <t>معدل ​​انبعاثات الكربون على مستوى الكليات من عام 2019 حتى عام 2024</t>
  </si>
  <si>
    <t>Dataset Name_EN</t>
  </si>
  <si>
    <t>Annual System wide Carbon emissions</t>
  </si>
  <si>
    <t>Dataset Name_AR</t>
  </si>
  <si>
    <t>انبعاثات الكربون السنوية على مستوى الكليات</t>
  </si>
  <si>
    <t>Description_EN</t>
  </si>
  <si>
    <t>Average System-wide Carbon emissions (Scope 2) from 2019 till 2024 in Kg of CO2 equivalent</t>
  </si>
  <si>
    <t>Description_AR</t>
  </si>
  <si>
    <t>متوسط ​​انبعاثات الكربون على مستوى الكليات (النطاق 2) من عام 2019 حتى عام 2024 بالكيلوجرام من مكافئ ثاني أكسيد الكربون</t>
  </si>
  <si>
    <t xml:space="preserve">Source (URL of origional source) </t>
  </si>
  <si>
    <t xml:space="preserve"> https://hct.ac.ae/en/open-data/ </t>
  </si>
  <si>
    <t>Data Owner_EN</t>
  </si>
  <si>
    <t xml:space="preserve">Higher Colleges of Technology </t>
  </si>
  <si>
    <t>Data  Owener_AR</t>
  </si>
  <si>
    <t>كليات التقنية العليا</t>
  </si>
  <si>
    <t>Owner_Tel</t>
  </si>
  <si>
    <t>last Update Date</t>
  </si>
  <si>
    <t xml:space="preserve">DEC 17 2024 </t>
  </si>
  <si>
    <t xml:space="preserve">Calculation Methodology </t>
  </si>
  <si>
    <t xml:space="preserve">Count of System-wide Carbon emissions </t>
  </si>
  <si>
    <t>Language</t>
  </si>
  <si>
    <t>Arabic (AR) and English (EN)</t>
  </si>
  <si>
    <t>Keyterms/ tags ( they mean the attributes)</t>
  </si>
  <si>
    <t>Carbon</t>
  </si>
  <si>
    <t>SDG Goals</t>
  </si>
  <si>
    <t>Climate Action</t>
  </si>
  <si>
    <t>الوصف</t>
  </si>
  <si>
    <t>هذا الحقل يمثل انبعاثات الكربون السنوية على مستوى الكليات (النطاق 2).</t>
  </si>
  <si>
    <t>هذا الحقل يمثل السنة التقويمية المحددة التي يتم فيها تسجيل بيانات انبعاثات الكربون.</t>
  </si>
  <si>
    <t>هذا الحقل يمثل كمية ​​انبعاثات الكربون المقاسة بالكيلوجرام من مكافئ ثاني أكسيد الكربون.</t>
  </si>
  <si>
    <t>هذا الحقل يمثل النسبة أو الحصة النسبية للقيمة بالنسبة إلى الكل.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</si>
</sst>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43" fontId="16" fillId="0" borderId="0" xfId="42" applyFont="1" applyAlignment="1">
      <alignment horizontal="center" vertical="center"/>
    </xf>
    <xf numFmtId="43" fontId="18" fillId="0" borderId="10" xfId="42" applyFont="1" applyBorder="1" applyAlignment="1">
      <alignment horizontal="center" vertical="center"/>
    </xf>
    <xf numFmtId="43" fontId="18" fillId="0" borderId="0" xfId="42" applyFont="1" applyBorder="1" applyAlignment="1">
      <alignment horizontal="center" vertical="center"/>
    </xf>
    <xf numFmtId="4" fontId="16" fillId="0" borderId="0" xfId="0" applyNumberFormat="1" applyFont="1"/>
    <xf numFmtId="0" fontId="18" fillId="0" borderId="11" xfId="0" applyFont="1" applyBorder="1" applyAlignment="1">
      <alignment wrapText="1"/>
    </xf>
    <xf numFmtId="0" fontId="20" fillId="0" borderId="12" xfId="0" applyFont="1" applyBorder="1" applyAlignment="1">
      <alignment horizontal="center" wrapText="1"/>
    </xf>
    <xf numFmtId="0" fontId="18" fillId="0" borderId="11" xfId="0" applyFont="1" applyBorder="1"/>
    <xf numFmtId="0" fontId="20" fillId="0" borderId="12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zoomScale="80" zoomScaleNormal="80" workbookViewId="0">
      <selection activeCell="C2" sqref="C2"/>
    </sheetView>
  </sheetViews>
  <sheetFormatPr defaultRowHeight="15"/>
  <cols>
    <col min="1" max="1" width="79.85546875" bestFit="1" customWidth="1"/>
    <col min="2" max="2" width="84.7109375" bestFit="1" customWidth="1"/>
    <col min="3" max="3" width="18.42578125" bestFit="1" customWidth="1"/>
    <col min="4" max="4" width="32.7109375" bestFit="1" customWidth="1"/>
    <col min="5" max="5" width="46.570312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>
        <v>2019</v>
      </c>
      <c r="D2" s="4">
        <v>34782402</v>
      </c>
    </row>
    <row r="3" spans="1:5" ht="15.75" thickBot="1">
      <c r="A3" t="s">
        <v>7</v>
      </c>
      <c r="B3" t="s">
        <v>8</v>
      </c>
      <c r="C3">
        <v>2020</v>
      </c>
      <c r="D3" s="5">
        <v>25915991</v>
      </c>
      <c r="E3" s="1"/>
    </row>
    <row r="4" spans="1:5" ht="15.75" thickBot="1">
      <c r="A4" t="s">
        <v>9</v>
      </c>
      <c r="B4" t="s">
        <v>10</v>
      </c>
      <c r="C4">
        <v>2021</v>
      </c>
      <c r="D4" s="5">
        <v>28820853</v>
      </c>
      <c r="E4" s="1"/>
    </row>
    <row r="5" spans="1:5" ht="15.75" thickBot="1">
      <c r="A5" t="s">
        <v>11</v>
      </c>
      <c r="B5" t="s">
        <v>12</v>
      </c>
      <c r="C5">
        <v>2022</v>
      </c>
      <c r="D5" s="5">
        <v>28219251</v>
      </c>
      <c r="E5" s="1"/>
    </row>
    <row r="6" spans="1:5" ht="15.75" thickBot="1">
      <c r="A6" t="s">
        <v>13</v>
      </c>
      <c r="B6" t="s">
        <v>14</v>
      </c>
      <c r="C6">
        <v>2023</v>
      </c>
      <c r="D6" s="5">
        <v>30105824</v>
      </c>
      <c r="E6" s="1"/>
    </row>
    <row r="7" spans="1:5">
      <c r="B7" t="s">
        <v>15</v>
      </c>
      <c r="C7">
        <v>2024</v>
      </c>
      <c r="D7" s="6">
        <v>28816591</v>
      </c>
      <c r="E7" s="1">
        <f>(D2-D7)/D2</f>
        <v>0.17151808549622305</v>
      </c>
    </row>
    <row r="8" spans="1:5">
      <c r="A8" t="s">
        <v>16</v>
      </c>
      <c r="B8" t="s">
        <v>17</v>
      </c>
      <c r="C8" t="s">
        <v>18</v>
      </c>
      <c r="D8" s="7">
        <f>SUM(D4:D6)/3</f>
        <v>29048642.666666668</v>
      </c>
      <c r="E8" s="1">
        <f>(D2-D8)/D2</f>
        <v>0.16484656043401869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zoomScale="80" zoomScaleNormal="80" workbookViewId="0">
      <selection activeCell="B18" sqref="B18"/>
    </sheetView>
  </sheetViews>
  <sheetFormatPr defaultRowHeight="15"/>
  <cols>
    <col min="1" max="1" width="97.140625" customWidth="1"/>
    <col min="2" max="2" width="84.7109375" bestFit="1" customWidth="1"/>
    <col min="3" max="3" width="18.42578125" bestFit="1" customWidth="1"/>
    <col min="4" max="4" width="42.140625" customWidth="1"/>
    <col min="5" max="5" width="46.5703125" bestFit="1" customWidth="1"/>
  </cols>
  <sheetData>
    <row r="1" spans="1:5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>
      <c r="A2" t="s">
        <v>5</v>
      </c>
      <c r="B2" t="s">
        <v>6</v>
      </c>
      <c r="C2">
        <v>2019</v>
      </c>
      <c r="D2" s="4">
        <v>34782402</v>
      </c>
    </row>
    <row r="3" spans="1:5">
      <c r="A3" t="s">
        <v>7</v>
      </c>
      <c r="B3" t="s">
        <v>8</v>
      </c>
      <c r="C3">
        <v>2020</v>
      </c>
      <c r="D3" s="5">
        <v>25915991</v>
      </c>
      <c r="E3" s="1"/>
    </row>
    <row r="4" spans="1:5">
      <c r="A4" t="s">
        <v>9</v>
      </c>
      <c r="B4" t="s">
        <v>10</v>
      </c>
      <c r="C4">
        <v>2021</v>
      </c>
      <c r="D4" s="5">
        <v>28820853</v>
      </c>
      <c r="E4" s="1"/>
    </row>
    <row r="5" spans="1:5">
      <c r="A5" t="s">
        <v>11</v>
      </c>
      <c r="B5" t="s">
        <v>12</v>
      </c>
      <c r="C5">
        <v>2022</v>
      </c>
      <c r="D5" s="5">
        <v>28219251</v>
      </c>
      <c r="E5" s="1"/>
    </row>
    <row r="6" spans="1:5">
      <c r="A6" t="s">
        <v>13</v>
      </c>
      <c r="B6" t="s">
        <v>14</v>
      </c>
      <c r="C6">
        <v>2023</v>
      </c>
      <c r="D6" s="5">
        <v>30105824</v>
      </c>
      <c r="E6" s="1"/>
    </row>
    <row r="7" spans="1:5">
      <c r="B7" t="s">
        <v>15</v>
      </c>
      <c r="C7">
        <v>2024</v>
      </c>
      <c r="D7" s="6">
        <v>28816591</v>
      </c>
      <c r="E7" s="1">
        <f>(D2-D7)/D2</f>
        <v>0.17151808549622305</v>
      </c>
    </row>
    <row r="8" spans="1:5">
      <c r="A8" t="s">
        <v>24</v>
      </c>
      <c r="B8" t="s">
        <v>17</v>
      </c>
      <c r="C8" t="s">
        <v>25</v>
      </c>
      <c r="D8" s="7">
        <f>SUM(D4:D6)/3</f>
        <v>29048642.666666668</v>
      </c>
      <c r="E8" s="1">
        <f>(D2-D8)/D2</f>
        <v>0.16484656043401869</v>
      </c>
    </row>
  </sheetData>
  <pageMargins left="0.7" right="0.7" top="0.75" bottom="0.75" header="0.3" footer="0.3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C1" sqref="C1"/>
    </sheetView>
  </sheetViews>
  <sheetFormatPr defaultRowHeight="15"/>
  <cols>
    <col min="1" max="1" width="42.85546875" bestFit="1" customWidth="1"/>
    <col min="2" max="2" width="81.85546875" bestFit="1" customWidth="1"/>
  </cols>
  <sheetData>
    <row r="1" spans="1:2">
      <c r="A1" s="2" t="s">
        <v>26</v>
      </c>
      <c r="B1" t="s">
        <v>27</v>
      </c>
    </row>
    <row r="2" spans="1:2">
      <c r="A2" s="2" t="s">
        <v>28</v>
      </c>
      <c r="B2" t="s">
        <v>29</v>
      </c>
    </row>
    <row r="3" spans="1:2">
      <c r="A3" s="2" t="s">
        <v>3</v>
      </c>
      <c r="B3" t="s">
        <v>30</v>
      </c>
    </row>
    <row r="4" spans="1:2">
      <c r="A4" s="2" t="s">
        <v>31</v>
      </c>
      <c r="B4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"/>
  <sheetViews>
    <sheetView tabSelected="1" workbookViewId="0">
      <selection activeCell="E11" sqref="E11"/>
    </sheetView>
  </sheetViews>
  <sheetFormatPr defaultRowHeight="15"/>
  <cols>
    <col min="1" max="1" width="36.42578125" bestFit="1" customWidth="1"/>
    <col min="2" max="2" width="95" bestFit="1" customWidth="1"/>
  </cols>
  <sheetData>
    <row r="1" spans="1:2" ht="15.75" thickBot="1">
      <c r="A1" s="10" t="s">
        <v>33</v>
      </c>
      <c r="B1" s="11" t="s">
        <v>34</v>
      </c>
    </row>
    <row r="2" spans="1:2">
      <c r="A2" s="10" t="s">
        <v>35</v>
      </c>
      <c r="B2" s="11" t="s">
        <v>36</v>
      </c>
    </row>
    <row r="3" spans="1:2">
      <c r="A3" s="10" t="s">
        <v>37</v>
      </c>
      <c r="B3" s="3" t="s">
        <v>38</v>
      </c>
    </row>
    <row r="4" spans="1:2">
      <c r="A4" s="2" t="s">
        <v>39</v>
      </c>
      <c r="B4" s="3" t="s">
        <v>40</v>
      </c>
    </row>
    <row r="5" spans="1:2">
      <c r="A5" s="2" t="s">
        <v>41</v>
      </c>
      <c r="B5" s="3" t="s">
        <v>42</v>
      </c>
    </row>
    <row r="6" spans="1:2">
      <c r="A6" s="2" t="s">
        <v>43</v>
      </c>
      <c r="B6" s="3" t="s">
        <v>44</v>
      </c>
    </row>
    <row r="7" spans="1:2">
      <c r="A7" s="2" t="s">
        <v>45</v>
      </c>
      <c r="B7" s="3" t="s">
        <v>46</v>
      </c>
    </row>
    <row r="8" spans="1:2">
      <c r="A8" s="2" t="s">
        <v>47</v>
      </c>
      <c r="B8" s="3" t="s">
        <v>48</v>
      </c>
    </row>
    <row r="9" spans="1:2">
      <c r="A9" s="2" t="s">
        <v>49</v>
      </c>
      <c r="B9" s="3" t="s">
        <v>50</v>
      </c>
    </row>
    <row r="10" spans="1:2">
      <c r="A10" s="2" t="s">
        <v>51</v>
      </c>
      <c r="B10" s="3" t="s">
        <v>52</v>
      </c>
    </row>
    <row r="11" spans="1:2">
      <c r="A11" s="2" t="s">
        <v>53</v>
      </c>
      <c r="B11" s="3">
        <v>80069428</v>
      </c>
    </row>
    <row r="12" spans="1:2">
      <c r="A12" s="2" t="s">
        <v>54</v>
      </c>
      <c r="B12" s="3" t="s">
        <v>55</v>
      </c>
    </row>
    <row r="13" spans="1:2">
      <c r="A13" s="2" t="s">
        <v>56</v>
      </c>
      <c r="B13" s="3" t="s">
        <v>57</v>
      </c>
    </row>
    <row r="14" spans="1:2">
      <c r="A14" s="2" t="s">
        <v>58</v>
      </c>
      <c r="B14" s="3" t="s">
        <v>59</v>
      </c>
    </row>
    <row r="15" spans="1:2" ht="15.75" thickBot="1">
      <c r="A15" s="2" t="s">
        <v>60</v>
      </c>
      <c r="B15" s="3" t="s">
        <v>61</v>
      </c>
    </row>
    <row r="16" spans="1:2" ht="15.75" thickBot="1">
      <c r="A16" s="8" t="s">
        <v>62</v>
      </c>
      <c r="B16" s="9" t="s">
        <v>63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rightToLeft="1" workbookViewId="0">
      <selection activeCell="A7" sqref="A7"/>
    </sheetView>
  </sheetViews>
  <sheetFormatPr defaultRowHeight="15"/>
  <cols>
    <col min="1" max="1" width="46.7109375" bestFit="1" customWidth="1"/>
    <col min="2" max="2" width="81.85546875" bestFit="1" customWidth="1"/>
  </cols>
  <sheetData>
    <row r="1" spans="1:2">
      <c r="A1" s="2" t="s">
        <v>64</v>
      </c>
      <c r="B1" t="s">
        <v>65</v>
      </c>
    </row>
    <row r="2" spans="1:2">
      <c r="A2" s="2" t="s">
        <v>21</v>
      </c>
      <c r="B2" t="s">
        <v>66</v>
      </c>
    </row>
    <row r="3" spans="1:2">
      <c r="A3" s="2" t="s">
        <v>22</v>
      </c>
      <c r="B3" t="s">
        <v>67</v>
      </c>
    </row>
    <row r="4" spans="1:2">
      <c r="A4" s="2" t="s">
        <v>23</v>
      </c>
      <c r="B4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9C9DFF-DE48-44EA-BDC5-282AB02F6C77}"/>
</file>

<file path=customXml/itemProps2.xml><?xml version="1.0" encoding="utf-8"?>
<ds:datastoreItem xmlns:ds="http://schemas.openxmlformats.org/officeDocument/2006/customXml" ds:itemID="{5AF6AFB5-DE1E-4D50-80FB-8EDE16973D0E}"/>
</file>

<file path=customXml/itemProps3.xml><?xml version="1.0" encoding="utf-8"?>
<ds:datastoreItem xmlns:ds="http://schemas.openxmlformats.org/officeDocument/2006/customXml" ds:itemID="{839C96FF-7C02-4907-83A2-3DE263EB4F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Nuha Zaghari</dc:creator>
  <cp:keywords/>
  <dc:description/>
  <cp:lastModifiedBy>Suhaib Taimeh</cp:lastModifiedBy>
  <cp:revision/>
  <dcterms:created xsi:type="dcterms:W3CDTF">2023-12-19T11:44:36Z</dcterms:created>
  <dcterms:modified xsi:type="dcterms:W3CDTF">2025-02-27T09:52:19Z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