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19"/>
  <workbookPr defaultThemeVersion="166925"/>
  <xr:revisionPtr revIDLastSave="8" documentId="11_80698012EA020DC69727D3072519B230C69FCD37" xr6:coauthVersionLast="47" xr6:coauthVersionMax="47" xr10:uidLastSave="{6F502F25-605D-47C6-B602-08AAFD874803}"/>
  <bookViews>
    <workbookView xWindow="0" yWindow="0" windowWidth="19200" windowHeight="7575" firstSheet="4" activeTab="4" xr2:uid="{00000000-000D-0000-FFFF-FFFF00000000}"/>
  </bookViews>
  <sheets>
    <sheet name="HCT_Electricity-Consumption" sheetId="1" r:id="rId1"/>
    <sheet name="HCT_Electricity-Consumption AR" sheetId="4" r:id="rId2"/>
    <sheet name="Data Dictionary AR" sheetId="5" r:id="rId3"/>
    <sheet name="Data Dictionary" sheetId="2" r:id="rId4"/>
    <sheet name="Metadata" sheetId="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4" l="1"/>
  <c r="E7" i="4"/>
  <c r="E7" i="1"/>
  <c r="D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Image1</author>
  </authors>
  <commentList>
    <comment ref="C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Q1 +Q2+Q3 data only.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Image1</author>
  </authors>
  <commentList>
    <comment ref="C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Q1 +Q2+Q3 data only.</t>
        </r>
      </text>
    </comment>
  </commentList>
</comments>
</file>

<file path=xl/sharedStrings.xml><?xml version="1.0" encoding="utf-8"?>
<sst xmlns="http://schemas.openxmlformats.org/spreadsheetml/2006/main" count="87" uniqueCount="70">
  <si>
    <t>Description_Arabic</t>
  </si>
  <si>
    <t>Description_English</t>
  </si>
  <si>
    <t>Year</t>
  </si>
  <si>
    <t>System_Wide_electricity_consumption_mwh</t>
  </si>
  <si>
    <t>Percentage_Reduction_2019_as_base_line_Year</t>
  </si>
  <si>
    <t>استهلاك الكهرباء السنوي على مستوى الكليات في عام 2019  بالميغاواط/ساعة</t>
  </si>
  <si>
    <t>Annual System wide Electricity Consumption  2019  in MwH</t>
  </si>
  <si>
    <t>استهلاك الكهرباء السنوي على مستوى الكليات في عام 2020  بالميغاواط/ساعة</t>
  </si>
  <si>
    <t>Annual System wide Electricity Consumption  2020 in MwH</t>
  </si>
  <si>
    <t>استهلاك الكهرباء السنوي على مستوى الكليات في عام 2021  بالميغاواط/ساعة</t>
  </si>
  <si>
    <t>Annual System wide Electricity Consumption  2021 in MwH</t>
  </si>
  <si>
    <t>استهلاك الكهرباء السنوي على مستوى الكليات في عام 2022  بالميغاواط/ساعة</t>
  </si>
  <si>
    <t>Annual System wide Electricity Consumption  2022 in MwH</t>
  </si>
  <si>
    <t>استهلاك الكهرباء السنوي على مستوى الكليات في عام 2023  بالميغاواط/ساعة</t>
  </si>
  <si>
    <t>Annual System wide Electricity Consumption  2023 in MwH</t>
  </si>
  <si>
    <t>استهلاك الكهرباء السنوي على مستوى الكليات في عام 2024  بالميغاواط/ساعة</t>
  </si>
  <si>
    <t>Annual System wide Electricity Consumption  2024 in MwH</t>
  </si>
  <si>
    <t>متوسط استهلاك الكهرباء السنوي على مستوى الكليات من العام 2021 حتى العام 2023 بالميغاواط/ساعة</t>
  </si>
  <si>
    <t>Average Electricity Consumption system-wide during the years ( 2021-2023)</t>
  </si>
  <si>
    <t>Average 2021-2023</t>
  </si>
  <si>
    <t>الوصف_عربي</t>
  </si>
  <si>
    <t>الوصف_إنجليزي</t>
  </si>
  <si>
    <t>العام</t>
  </si>
  <si>
    <t>إستهلاك الكهرباء–على مستوى الكليات–بالميغاواط/ساعة</t>
  </si>
  <si>
    <t>نسبة_التخفيض_عام 2019_كخط أساسي</t>
  </si>
  <si>
    <t>المتوسط 2021-2023</t>
  </si>
  <si>
    <t>الوصف</t>
  </si>
  <si>
    <t>هذا الحقل يمثل متوسط استهلاك الكهرباء على مستوى الكليات.</t>
  </si>
  <si>
    <t>هذا الحقل يمثل السنة التقويمية التي يتم فيها تسجيل بيانات استهلاك الكهرباء على مستوى الكليات.</t>
  </si>
  <si>
    <t>استهلاك الكهرباء–على مستوى الكليات–بالميغاواط/ساعة</t>
  </si>
  <si>
    <t>هذا الحقل يمثل استهلاك الكهرباء على مستوى الكليات.</t>
  </si>
  <si>
    <t>نسبة_التخفيض_عام 2019_كخط الأساس</t>
  </si>
  <si>
    <t>هذا الحقل يمثل نسبة تخفيض استهلاك الكهرباء للعام المحدد المقارن.</t>
  </si>
  <si>
    <t>Description</t>
  </si>
  <si>
    <t>This field represents average Electricity Consumption system-wide</t>
  </si>
  <si>
    <t xml:space="preserve">This field represents the specific calendar year for which the Electricity Consumption system-wide data is recorded. </t>
  </si>
  <si>
    <t>This field represents system-wide electricity consumption</t>
  </si>
  <si>
    <t>Percentage_Reduction_2019_as_basee_line_Year</t>
  </si>
  <si>
    <t>This field represents the percentage reduction in electricity consumption for the specified year compared</t>
  </si>
  <si>
    <t>Indicator</t>
  </si>
  <si>
    <t>Electricity Consumption System Wide</t>
  </si>
  <si>
    <t>Indicator Definition_EN</t>
  </si>
  <si>
    <t>Rate of Electricity Consumption system wide From Year 2019-24</t>
  </si>
  <si>
    <t>Indicator Definition_AR</t>
  </si>
  <si>
    <t>معدل استهلاك الكهرباء السنوي على مستوى الكليات من عام 2019 حتى عام 2024</t>
  </si>
  <si>
    <t>Dataset Name_EN</t>
  </si>
  <si>
    <t>Electricity Consumption system wide</t>
  </si>
  <si>
    <t>Dataset Name_AR</t>
  </si>
  <si>
    <t>استهلاك الكهرباء السنوي على مستوى الكليات</t>
  </si>
  <si>
    <t>Description_EN</t>
  </si>
  <si>
    <t>Average Electricity Consumption system-wide 2019-2024</t>
  </si>
  <si>
    <t>Description_AR</t>
  </si>
  <si>
    <t>متوسط استهلاك الكهرباء السنوي على مستوى الكليات من عام 2019 حتى عام 2024</t>
  </si>
  <si>
    <t xml:space="preserve">Source (URL of origional source) </t>
  </si>
  <si>
    <t xml:space="preserve"> https://hct.ac.ae/en/open-data/</t>
  </si>
  <si>
    <t>Data Owner_EN</t>
  </si>
  <si>
    <t xml:space="preserve">Higher Colleges of Technology </t>
  </si>
  <si>
    <t>Data  Owener_AR</t>
  </si>
  <si>
    <t>كليات التقنية العليا</t>
  </si>
  <si>
    <t>Owner_Tel</t>
  </si>
  <si>
    <t>last Update Date</t>
  </si>
  <si>
    <t>DEC 17 2024</t>
  </si>
  <si>
    <t xml:space="preserve">Calculation Methodology </t>
  </si>
  <si>
    <t>Average Electricity Consumption system-wide</t>
  </si>
  <si>
    <t>Language</t>
  </si>
  <si>
    <t xml:space="preserve">Arabic (AR) and English (EN) </t>
  </si>
  <si>
    <t>Keyterms/ tags ( they mean the attributes)</t>
  </si>
  <si>
    <t xml:space="preserve">Electricity </t>
  </si>
  <si>
    <t>SDG Goals</t>
  </si>
  <si>
    <t>Affordable and Clean Energy, Responsible Consumption and Production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</si>
</sst>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8ED973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0" applyNumberFormat="1"/>
    <xf numFmtId="0" fontId="16" fillId="0" borderId="0" xfId="0" applyFont="1"/>
    <xf numFmtId="0" fontId="0" fillId="0" borderId="0" xfId="0" applyAlignment="1">
      <alignment horizontal="center"/>
    </xf>
    <xf numFmtId="43" fontId="0" fillId="0" borderId="0" xfId="42" applyFont="1" applyAlignment="1">
      <alignment vertical="center" wrapText="1"/>
    </xf>
    <xf numFmtId="43" fontId="0" fillId="0" borderId="0" xfId="0" applyNumberFormat="1"/>
    <xf numFmtId="0" fontId="19" fillId="0" borderId="0" xfId="0" applyFont="1" applyAlignment="1">
      <alignment readingOrder="2"/>
    </xf>
    <xf numFmtId="0" fontId="20" fillId="0" borderId="10" xfId="0" applyFont="1" applyBorder="1" applyAlignment="1">
      <alignment wrapText="1"/>
    </xf>
    <xf numFmtId="0" fontId="21" fillId="0" borderId="11" xfId="0" applyFont="1" applyBorder="1" applyAlignment="1">
      <alignment horizont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"/>
  <sheetViews>
    <sheetView workbookViewId="0">
      <selection activeCell="B12" sqref="B12"/>
    </sheetView>
  </sheetViews>
  <sheetFormatPr defaultRowHeight="15"/>
  <cols>
    <col min="1" max="1" width="76.85546875" bestFit="1" customWidth="1"/>
    <col min="2" max="2" width="69.28515625" bestFit="1" customWidth="1"/>
    <col min="3" max="3" width="16.7109375" bestFit="1" customWidth="1"/>
    <col min="4" max="4" width="38.7109375" bestFit="1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 t="s">
        <v>5</v>
      </c>
      <c r="B2" t="s">
        <v>6</v>
      </c>
      <c r="C2">
        <v>2019</v>
      </c>
      <c r="D2" s="4">
        <v>78159.357600000003</v>
      </c>
    </row>
    <row r="3" spans="1:5">
      <c r="A3" t="s">
        <v>7</v>
      </c>
      <c r="B3" t="s">
        <v>8</v>
      </c>
      <c r="C3">
        <v>2020</v>
      </c>
      <c r="D3" s="4">
        <v>58359.250999999997</v>
      </c>
      <c r="E3" s="1">
        <v>0.25</v>
      </c>
    </row>
    <row r="4" spans="1:5">
      <c r="A4" t="s">
        <v>9</v>
      </c>
      <c r="B4" t="s">
        <v>10</v>
      </c>
      <c r="C4">
        <v>2021</v>
      </c>
      <c r="D4" s="4">
        <v>64379.610999999997</v>
      </c>
      <c r="E4" s="1">
        <v>0.18</v>
      </c>
    </row>
    <row r="5" spans="1:5">
      <c r="A5" t="s">
        <v>11</v>
      </c>
      <c r="B5" t="s">
        <v>12</v>
      </c>
      <c r="C5">
        <v>2022</v>
      </c>
      <c r="D5" s="4">
        <v>63839.331100000003</v>
      </c>
      <c r="E5" s="1">
        <v>0.18</v>
      </c>
    </row>
    <row r="6" spans="1:5">
      <c r="A6" t="s">
        <v>13</v>
      </c>
      <c r="B6" t="s">
        <v>14</v>
      </c>
      <c r="C6">
        <v>2023</v>
      </c>
      <c r="D6" s="4">
        <v>51048.054900000003</v>
      </c>
      <c r="E6" s="1">
        <v>0.35</v>
      </c>
    </row>
    <row r="7" spans="1:5">
      <c r="A7" t="s">
        <v>15</v>
      </c>
      <c r="B7" t="s">
        <v>16</v>
      </c>
      <c r="C7">
        <v>2024</v>
      </c>
      <c r="D7" s="4">
        <v>67015</v>
      </c>
      <c r="E7" s="1">
        <f>(D2-D7)/D2</f>
        <v>0.14258507160504097</v>
      </c>
    </row>
    <row r="8" spans="1:5">
      <c r="A8" t="s">
        <v>17</v>
      </c>
      <c r="B8" t="s">
        <v>18</v>
      </c>
      <c r="C8" t="s">
        <v>19</v>
      </c>
      <c r="D8" s="4">
        <f>SUM(D4:D6)/3</f>
        <v>59755.665666666668</v>
      </c>
      <c r="E8" s="1">
        <v>0.24</v>
      </c>
    </row>
    <row r="9" spans="1:5">
      <c r="E9" s="5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"/>
  <sheetViews>
    <sheetView workbookViewId="0">
      <selection activeCell="B14" sqref="B14"/>
    </sheetView>
  </sheetViews>
  <sheetFormatPr defaultRowHeight="15"/>
  <cols>
    <col min="1" max="1" width="76.85546875" bestFit="1" customWidth="1"/>
    <col min="2" max="2" width="74.42578125" bestFit="1" customWidth="1"/>
    <col min="3" max="3" width="17.7109375" bestFit="1" customWidth="1"/>
    <col min="4" max="4" width="42" bestFit="1" customWidth="1"/>
    <col min="5" max="5" width="31.5703125" bestFit="1" customWidth="1"/>
  </cols>
  <sheetData>
    <row r="1" spans="1:5">
      <c r="A1" t="s">
        <v>20</v>
      </c>
      <c r="B1" t="s">
        <v>21</v>
      </c>
      <c r="C1" t="s">
        <v>22</v>
      </c>
      <c r="D1" t="s">
        <v>23</v>
      </c>
      <c r="E1" t="s">
        <v>24</v>
      </c>
    </row>
    <row r="2" spans="1:5">
      <c r="A2" t="s">
        <v>5</v>
      </c>
      <c r="B2" t="s">
        <v>6</v>
      </c>
      <c r="C2">
        <v>2019</v>
      </c>
      <c r="D2" s="4">
        <v>78159.357600000003</v>
      </c>
    </row>
    <row r="3" spans="1:5">
      <c r="A3" t="s">
        <v>7</v>
      </c>
      <c r="B3" t="s">
        <v>8</v>
      </c>
      <c r="C3">
        <v>2020</v>
      </c>
      <c r="D3" s="4">
        <v>58359.250999999997</v>
      </c>
      <c r="E3" s="1">
        <v>0.25</v>
      </c>
    </row>
    <row r="4" spans="1:5">
      <c r="A4" t="s">
        <v>9</v>
      </c>
      <c r="B4" t="s">
        <v>10</v>
      </c>
      <c r="C4">
        <v>2021</v>
      </c>
      <c r="D4" s="4">
        <v>64379.610999999997</v>
      </c>
      <c r="E4" s="1">
        <v>0.18</v>
      </c>
    </row>
    <row r="5" spans="1:5">
      <c r="A5" t="s">
        <v>11</v>
      </c>
      <c r="B5" t="s">
        <v>12</v>
      </c>
      <c r="C5">
        <v>2022</v>
      </c>
      <c r="D5" s="4">
        <v>63839.331100000003</v>
      </c>
      <c r="E5" s="1">
        <v>0.18</v>
      </c>
    </row>
    <row r="6" spans="1:5">
      <c r="A6" t="s">
        <v>13</v>
      </c>
      <c r="B6" t="s">
        <v>14</v>
      </c>
      <c r="C6">
        <v>2023</v>
      </c>
      <c r="D6" s="4">
        <v>51048.054900000003</v>
      </c>
      <c r="E6" s="1">
        <v>0.35</v>
      </c>
    </row>
    <row r="7" spans="1:5">
      <c r="A7" t="s">
        <v>15</v>
      </c>
      <c r="B7" t="s">
        <v>16</v>
      </c>
      <c r="C7">
        <v>2024</v>
      </c>
      <c r="D7" s="4">
        <v>67015</v>
      </c>
      <c r="E7" s="1">
        <f>(D2-D7)/D2</f>
        <v>0.14258507160504097</v>
      </c>
    </row>
    <row r="8" spans="1:5">
      <c r="A8" t="s">
        <v>17</v>
      </c>
      <c r="B8" t="s">
        <v>18</v>
      </c>
      <c r="C8" t="s">
        <v>25</v>
      </c>
      <c r="D8" s="4">
        <f>SUM(D4:D6)/3</f>
        <v>59755.665666666668</v>
      </c>
      <c r="E8" s="1">
        <v>0.24</v>
      </c>
    </row>
    <row r="9" spans="1:5">
      <c r="E9" s="5"/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4"/>
  <sheetViews>
    <sheetView rightToLeft="1" workbookViewId="0">
      <selection activeCell="A9" sqref="A9"/>
    </sheetView>
  </sheetViews>
  <sheetFormatPr defaultRowHeight="15"/>
  <cols>
    <col min="1" max="1" width="42.85546875" bestFit="1" customWidth="1"/>
    <col min="2" max="2" width="98.28515625" bestFit="1" customWidth="1"/>
  </cols>
  <sheetData>
    <row r="1" spans="1:2">
      <c r="A1" s="2" t="s">
        <v>26</v>
      </c>
      <c r="B1" t="s">
        <v>27</v>
      </c>
    </row>
    <row r="2" spans="1:2">
      <c r="A2" s="2" t="s">
        <v>22</v>
      </c>
      <c r="B2" t="s">
        <v>28</v>
      </c>
    </row>
    <row r="3" spans="1:2">
      <c r="A3" s="2" t="s">
        <v>29</v>
      </c>
      <c r="B3" t="s">
        <v>30</v>
      </c>
    </row>
    <row r="4" spans="1:2">
      <c r="A4" s="2" t="s">
        <v>31</v>
      </c>
      <c r="B4" t="s">
        <v>32</v>
      </c>
    </row>
    <row r="14" spans="1:2">
      <c r="B14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"/>
  <sheetViews>
    <sheetView workbookViewId="0">
      <selection activeCell="B18" sqref="B18"/>
    </sheetView>
  </sheetViews>
  <sheetFormatPr defaultRowHeight="15"/>
  <cols>
    <col min="1" max="1" width="53.28515625" customWidth="1"/>
    <col min="2" max="2" width="98.28515625" bestFit="1" customWidth="1"/>
  </cols>
  <sheetData>
    <row r="1" spans="1:2">
      <c r="A1" s="2" t="s">
        <v>33</v>
      </c>
      <c r="B1" t="s">
        <v>34</v>
      </c>
    </row>
    <row r="2" spans="1:2">
      <c r="A2" s="2" t="s">
        <v>2</v>
      </c>
      <c r="B2" t="s">
        <v>35</v>
      </c>
    </row>
    <row r="3" spans="1:2">
      <c r="A3" s="2" t="s">
        <v>3</v>
      </c>
      <c r="B3" t="s">
        <v>36</v>
      </c>
    </row>
    <row r="4" spans="1:2">
      <c r="A4" s="2" t="s">
        <v>37</v>
      </c>
      <c r="B4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6"/>
  <sheetViews>
    <sheetView tabSelected="1" workbookViewId="0">
      <selection activeCell="B11" sqref="B11"/>
    </sheetView>
  </sheetViews>
  <sheetFormatPr defaultRowHeight="15"/>
  <cols>
    <col min="1" max="1" width="37.140625" bestFit="1" customWidth="1"/>
    <col min="2" max="2" width="78.85546875" bestFit="1" customWidth="1"/>
  </cols>
  <sheetData>
    <row r="1" spans="1:2" ht="15.75" thickBot="1">
      <c r="A1" s="7" t="s">
        <v>39</v>
      </c>
      <c r="B1" s="8" t="s">
        <v>40</v>
      </c>
    </row>
    <row r="2" spans="1:2">
      <c r="A2" s="7" t="s">
        <v>41</v>
      </c>
      <c r="B2" s="8" t="s">
        <v>42</v>
      </c>
    </row>
    <row r="3" spans="1:2">
      <c r="A3" s="7" t="s">
        <v>43</v>
      </c>
      <c r="B3" s="3" t="s">
        <v>44</v>
      </c>
    </row>
    <row r="4" spans="1:2">
      <c r="A4" s="2" t="s">
        <v>45</v>
      </c>
      <c r="B4" s="3" t="s">
        <v>46</v>
      </c>
    </row>
    <row r="5" spans="1:2">
      <c r="A5" s="2" t="s">
        <v>47</v>
      </c>
      <c r="B5" s="3" t="s">
        <v>48</v>
      </c>
    </row>
    <row r="6" spans="1:2">
      <c r="A6" s="2" t="s">
        <v>49</v>
      </c>
      <c r="B6" s="3" t="s">
        <v>50</v>
      </c>
    </row>
    <row r="7" spans="1:2">
      <c r="A7" s="2" t="s">
        <v>51</v>
      </c>
      <c r="B7" s="3" t="s">
        <v>52</v>
      </c>
    </row>
    <row r="8" spans="1:2">
      <c r="A8" s="2" t="s">
        <v>53</v>
      </c>
      <c r="B8" s="3" t="s">
        <v>54</v>
      </c>
    </row>
    <row r="9" spans="1:2">
      <c r="A9" s="2" t="s">
        <v>55</v>
      </c>
      <c r="B9" s="3" t="s">
        <v>56</v>
      </c>
    </row>
    <row r="10" spans="1:2">
      <c r="A10" s="2" t="s">
        <v>57</v>
      </c>
      <c r="B10" s="3" t="s">
        <v>58</v>
      </c>
    </row>
    <row r="11" spans="1:2">
      <c r="A11" s="2" t="s">
        <v>59</v>
      </c>
      <c r="B11" s="3">
        <v>80069428</v>
      </c>
    </row>
    <row r="12" spans="1:2">
      <c r="A12" s="2" t="s">
        <v>60</v>
      </c>
      <c r="B12" s="3" t="s">
        <v>61</v>
      </c>
    </row>
    <row r="13" spans="1:2">
      <c r="A13" s="2" t="s">
        <v>62</v>
      </c>
      <c r="B13" s="3" t="s">
        <v>63</v>
      </c>
    </row>
    <row r="14" spans="1:2">
      <c r="A14" s="2" t="s">
        <v>64</v>
      </c>
      <c r="B14" s="3" t="s">
        <v>65</v>
      </c>
    </row>
    <row r="15" spans="1:2" ht="15.75" thickBot="1">
      <c r="A15" s="2" t="s">
        <v>66</v>
      </c>
      <c r="B15" s="3" t="s">
        <v>67</v>
      </c>
    </row>
    <row r="16" spans="1:2" ht="15.75" thickBot="1">
      <c r="A16" s="7" t="s">
        <v>68</v>
      </c>
      <c r="B16" s="8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8B813F6B5D1849A69EC526FCAF9510" ma:contentTypeVersion="14" ma:contentTypeDescription="Create a new document." ma:contentTypeScope="" ma:versionID="8e0929fb2c36070371a7051df1fc8942">
  <xsd:schema xmlns:xsd="http://www.w3.org/2001/XMLSchema" xmlns:xs="http://www.w3.org/2001/XMLSchema" xmlns:p="http://schemas.microsoft.com/office/2006/metadata/properties" xmlns:ns2="b5085e7e-f529-4e9c-9ac4-382cd82ec8ad" xmlns:ns3="72c0bd28-d012-4812-8638-ebfdf841acf6" targetNamespace="http://schemas.microsoft.com/office/2006/metadata/properties" ma:root="true" ma:fieldsID="f9baff737753dec1e40781a006318798" ns2:_="" ns3:_="">
    <xsd:import namespace="b5085e7e-f529-4e9c-9ac4-382cd82ec8ad"/>
    <xsd:import namespace="72c0bd28-d012-4812-8638-ebfdf841acf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085e7e-f529-4e9c-9ac4-382cd82ec8a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fcb3620-d363-44df-bec4-3f65c0f82505}" ma:internalName="TaxCatchAll" ma:showField="CatchAllData" ma:web="b5085e7e-f529-4e9c-9ac4-382cd82ec8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0bd28-d012-4812-8638-ebfdf841ac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fad014b-9ecf-467c-8055-4c21d3af35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5085e7e-f529-4e9c-9ac4-382cd82ec8ad" xsi:nil="true"/>
    <lcf76f155ced4ddcb4097134ff3c332f xmlns="72c0bd28-d012-4812-8638-ebfdf841acf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8A46CA1-FC32-4971-99BE-CC8B3B52E42B}"/>
</file>

<file path=customXml/itemProps2.xml><?xml version="1.0" encoding="utf-8"?>
<ds:datastoreItem xmlns:ds="http://schemas.openxmlformats.org/officeDocument/2006/customXml" ds:itemID="{DC8FC3C1-7DB8-458E-A9B8-E71A2E692E39}"/>
</file>

<file path=customXml/itemProps3.xml><?xml version="1.0" encoding="utf-8"?>
<ds:datastoreItem xmlns:ds="http://schemas.openxmlformats.org/officeDocument/2006/customXml" ds:itemID="{615E2C3E-5ED7-42AE-9D38-A07AB1D679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Nuha Zaghari</dc:creator>
  <cp:keywords/>
  <dc:description/>
  <cp:lastModifiedBy>Suhaib Taimeh</cp:lastModifiedBy>
  <cp:revision/>
  <dcterms:created xsi:type="dcterms:W3CDTF">2023-12-19T11:31:48Z</dcterms:created>
  <dcterms:modified xsi:type="dcterms:W3CDTF">2025-02-27T09:55:54Z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0x010100C48B813F6B5D1849A69EC526FCAF9510</vt:lpwstr>
  </property>
  <property fmtid="{D5CDD505-2E9C-101B-9397-08002B2CF9AE}" pid="3" name="MediaServiceImageTags">
    <vt:lpwstr/>
  </property>
</Properties>
</file>