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AUHDFS01\DGOWorkflow\ملفات النفاذية\احصاءات مالية الحكومة - Done\AR\"/>
    </mc:Choice>
  </mc:AlternateContent>
  <xr:revisionPtr revIDLastSave="0" documentId="13_ncr:1_{A583D9C6-DC50-49FE-8947-22810B9A51AF}" xr6:coauthVersionLast="47" xr6:coauthVersionMax="47" xr10:uidLastSave="{00000000-0000-0000-0000-000000000000}"/>
  <bookViews>
    <workbookView xWindow="-110" yWindow="-110" windowWidth="19420" windowHeight="10300" tabRatio="369" xr2:uid="{00000000-000D-0000-FFFF-FFFF00000000}"/>
  </bookViews>
  <sheets>
    <sheet name="Meta Data " sheetId="6" r:id="rId1"/>
    <sheet name="بيانات احصاءات مالية الحكومة لد" sheetId="1" r:id="rId2"/>
  </sheets>
  <definedNames>
    <definedName name="_xlnm.Print_Area" localSheetId="1">'بيانات احصاءات مالية الحكومة لد'!$A$1:$G$38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E31" i="1"/>
  <c r="D31" i="1"/>
  <c r="C31" i="1"/>
</calcChain>
</file>

<file path=xl/sharedStrings.xml><?xml version="1.0" encoding="utf-8"?>
<sst xmlns="http://schemas.openxmlformats.org/spreadsheetml/2006/main" count="79" uniqueCount="77">
  <si>
    <t>GOB</t>
  </si>
  <si>
    <t>NOB</t>
  </si>
  <si>
    <t>NLB</t>
  </si>
  <si>
    <t>الربع الأول</t>
  </si>
  <si>
    <t>الإيرادات</t>
  </si>
  <si>
    <t>الضرائب</t>
  </si>
  <si>
    <t>المساهمات الاجتماعية</t>
  </si>
  <si>
    <t>المنح</t>
  </si>
  <si>
    <t>إيرادات أخرى</t>
  </si>
  <si>
    <t>المصروفات</t>
  </si>
  <si>
    <t>تعويضات العاملين</t>
  </si>
  <si>
    <t>استخدام السلع  و الخدمات</t>
  </si>
  <si>
    <t>استهلاك راس المال الثابت</t>
  </si>
  <si>
    <t>الفائدة</t>
  </si>
  <si>
    <t>الإعانات المالية</t>
  </si>
  <si>
    <t>المنافع الاجتماعية</t>
  </si>
  <si>
    <t>مصروفات أخرى</t>
  </si>
  <si>
    <t>إجمالي رصيد التشغيل</t>
  </si>
  <si>
    <t>صافي رصيد التشغيل</t>
  </si>
  <si>
    <t>المعاملات في الأصول غير المالية:</t>
  </si>
  <si>
    <t>اصول ثابتة</t>
  </si>
  <si>
    <t>النفائس</t>
  </si>
  <si>
    <t>اصول غير منتجة</t>
  </si>
  <si>
    <t>صافي الاقراض / الإقتراض</t>
  </si>
  <si>
    <t>المعاملات في الأصول المالية والخصوم (التمويل):</t>
  </si>
  <si>
    <t>صافي اقتناء الاصول المالية</t>
  </si>
  <si>
    <t>صافي تحمل الخصوم</t>
  </si>
  <si>
    <t>الرمز</t>
  </si>
  <si>
    <t>الموشر</t>
  </si>
  <si>
    <t>2M</t>
  </si>
  <si>
    <t xml:space="preserve">صافي/إجمالي الاستثمار في الأصول غير المالية </t>
  </si>
  <si>
    <t xml:space="preserve">المدينون المحليون </t>
  </si>
  <si>
    <t xml:space="preserve">المدينون الخارجيون </t>
  </si>
  <si>
    <t xml:space="preserve">الدائنون المحليون </t>
  </si>
  <si>
    <t xml:space="preserve">الدائنون الخارجيون </t>
  </si>
  <si>
    <t xml:space="preserve">المخزونات </t>
  </si>
  <si>
    <t xml:space="preserve">النفقات </t>
  </si>
  <si>
    <t>الربع الثاني</t>
  </si>
  <si>
    <t>الربع الثالث</t>
  </si>
  <si>
    <t>الربع الرابع</t>
  </si>
  <si>
    <t>السنوية</t>
  </si>
  <si>
    <t>بيانات احصاءات مالية الحكومة لدولة الامارات العربية المتحدة لعام 2023
 (القيمة بالمليون درهم اماراتي)</t>
  </si>
  <si>
    <t>* تنويه للمستخدمين: ليس من الضرورة ان يتساوى مجموع البيانات الربعية التراكمية مع البيانات السنوية.</t>
  </si>
  <si>
    <t>Elements</t>
  </si>
  <si>
    <t>Definition</t>
  </si>
  <si>
    <t xml:space="preserve">Indicator </t>
  </si>
  <si>
    <t xml:space="preserve">United Arab Emirates Government Finance Statistics (GFS) data </t>
  </si>
  <si>
    <t xml:space="preserve">Indicator deffinition </t>
  </si>
  <si>
    <t>A summary of UAE government fiscal statistics is presented according to the Government Finance Statistics Manual (GFSM 2014) standards, issued by the International Monetary Fund (IMF). This includes comprehensive quarterly and annual data on revenues, expenses, assets, and liabilities. The data serves a diverse range of users, including researchers, policy analysts, and financial analysts, who are interested in examining the financial performance of the United Arab Emirates government.  It is essential for analyzing fiscal policy, economic forecasting, providing insights into government financial operations, and making informed decisions.</t>
  </si>
  <si>
    <t xml:space="preserve"> ملخص بيانات احصاءات مالية الحكومة لدولة الامارات حسب معايير دليل احصاءات مالية الحكومة 2014 الصادر عن صندوق النقد الدولي، والتي تتضمن بيانات ربعية وسنوية عن الإيرادات، والمصروفات، والأصول، والخصوم. تخدم هذه البيانات مجموعة متنوعة من المستخدمين، بما في ذلك الباحثين، والمحللين ، المهتمين بدراسة الأداء  المالي لحكومة دولة الإمارات.حيث تعتبر  اساسية في تحليل السياسة المالية، والتنبؤ الاقتصادي،وتوفير رؤى حول العمليات المالية الحكومية و اتخاذ القرارات الرشيدة.</t>
  </si>
  <si>
    <t>Dataset Name_EN</t>
  </si>
  <si>
    <t>STATEMENT OF OPERATIONS_by_Quarter_&amp;_Year</t>
  </si>
  <si>
    <t>Dataset Name_AR</t>
  </si>
  <si>
    <t xml:space="preserve">بيان العمليات _ربعي_و_سنوي </t>
  </si>
  <si>
    <t>Description_EN</t>
  </si>
  <si>
    <t>The Statement of Government Operations presents the results of all transactions for a specified period. These transactions are classified into categories such as revenue, expenses, investments in nonfinancial assets, net acquisitions of financial assets and net incurrence of liabilities. The statement includes two key analytical balances, along with other significant fiscal indicators utilized in fiscal analysis:
• Gross Operating Balance (GOB): This is calculated as revenue minus expenses, excluding the consumption of fixed capital. It serves as a summary measure of the impact of revenue and expense transactions on net worth.
• Net Operating Balance (NOB): This balance is determined by subtracting expenses from revenue. It reflects the total change in net worth resulting from transactions.
• Expenditure (2M): This represents the sum of expenses and net investments in nonfinancial assets.
• Net Lending (+) / Net Borrowing (–) (NLB): This measure assesses the government's ability to lend or its need to borrow. It serves as an indicator of the financial impact of government activities on the broader economy and is the counterpart to the surplus/deficit item in the government's final accounts.</t>
  </si>
  <si>
    <t>Description_AR</t>
  </si>
  <si>
    <t>يقدم بيان عمليات الحكومة نتائج جميع المعاملات لفترة محددة. تُصنف هذه المعاملات إلى فئات مثل الإيرادات، والمصروفات، والمعاملات في الأصول غير المالية، وصافي اقتناء الأصول المالية وصافي تحمل الخصوم. يشمل البيان رصيدين تحليليين رئيسيين، بالإضافة إلى مؤشرات مالية هامة أخرى تُستخدم في التحليل المالي:
• اجمالي رصيد التشغيل (GOB): الإيرادات ناقص المصروفات، باستثناء استهلاك رأس المال الثابت. ويعمل كمقياس ملخص لتأثير معاملات الإيرادات والمصروفات على صافي القيمة.
• صافي رصيد التشغيل (NOB): يتم تحديد هذا الميزان بطرح المصروفات من الإيرادات. وهو يعكس التغيير الإجمالي في صافي القيمة  الناتج عن المعاملات.
• النفقات (2M): تمثل مجموع المصروفات وصافي المعاملات  في الأصول غير المالية.
• صافي الاقراض (+) / صافي الاقتراض (–) (NLB): هو هو مقياس ملخص يُشير إلى مدى قدرة الحكومة على توفير الموارد المالية للقطاعات الأخرى في الاقتصاد أو في الخارج، أو استخدام الموارد المالية التي تولدها القطاعات الأخرى في الاقتصاد أو من الخارج. وبالتالي، يمكن اعتباره مؤشراً للتأثير المالي لنشاط الحكومة على بقية الاقتصاد والعالم.</t>
  </si>
  <si>
    <t xml:space="preserve">Source (URL of origional source) </t>
  </si>
  <si>
    <t>Data Owner_EN</t>
  </si>
  <si>
    <t>Macro Fiscal Policy Department , Ministry of Finance</t>
  </si>
  <si>
    <t>Data  Owener_AR</t>
  </si>
  <si>
    <t>إدارة السياسات المالية الكلية، وزارة المالية</t>
  </si>
  <si>
    <t>Owner_Tel</t>
  </si>
  <si>
    <t>MOF</t>
  </si>
  <si>
    <t>last Update Date</t>
  </si>
  <si>
    <t xml:space="preserve">Calculation Methodology </t>
  </si>
  <si>
    <t>The collection of data from the Federal Government and the Emirate Governments is conducted in accordance with the standards outlined in the Government Finance Statistics Manual (GFSM2014) issued by the International Monetary Fund (IMF).</t>
  </si>
  <si>
    <t>Language</t>
  </si>
  <si>
    <t>English /Arabic</t>
  </si>
  <si>
    <t>Keyterms/ tags ( they mean the attributes)</t>
  </si>
  <si>
    <t xml:space="preserve"> Government Finance Statistics,GFS,United Arab Emirates,UAE,Revenue,Expense,investments in nonfinancial assets, acquisitions of financial assets, liabilities,GOB,NOB,2M,NLB,Gross Operating Balance, Net Operating Balance, Expenditure, Net Lending (+) / Net Borrowing (–) </t>
  </si>
  <si>
    <t>Note</t>
  </si>
  <si>
    <t xml:space="preserve">For additional details on the methodologies used, please refer to the "Preparation Guide for UAE Government Finance Statistics Reports."                                                          </t>
  </si>
  <si>
    <t>Q3-2025</t>
  </si>
  <si>
    <t>البيانات المفتوحة - Ministry of Finance - United Arab Emirates</t>
  </si>
  <si>
    <t>بيانات إحصاءات مالية الحكومة لدولة الامارات العربية المتحدة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</si>
</sst>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0_);_(* \(#,##0.0\);_(* &quot;-&quot;??_);_(@_)"/>
  </numFmts>
  <fonts count="18" x14ac:knownFonts="1">
    <font>
      <sz val="11"/>
      <color theme="1"/>
      <name val="Calibri"/>
      <family val="2"/>
      <scheme val="minor"/>
    </font>
    <font>
      <sz val="10"/>
      <name val="Arial"/>
      <family val="2"/>
    </font>
    <font>
      <sz val="10"/>
      <name val="Arial"/>
      <family val="2"/>
    </font>
    <font>
      <i/>
      <sz val="9"/>
      <color indexed="8"/>
      <name val="Arial"/>
      <family val="2"/>
    </font>
    <font>
      <sz val="11"/>
      <color theme="1"/>
      <name val="Arial"/>
      <family val="2"/>
    </font>
    <font>
      <b/>
      <sz val="12"/>
      <color theme="1"/>
      <name val="Arial"/>
      <family val="2"/>
    </font>
    <font>
      <sz val="9"/>
      <color theme="1"/>
      <name val="Arial"/>
      <family val="2"/>
    </font>
    <font>
      <sz val="11"/>
      <color theme="1"/>
      <name val="Calibri"/>
      <family val="2"/>
      <scheme val="minor"/>
    </font>
    <font>
      <sz val="10"/>
      <name val="MS Sans Serif"/>
    </font>
    <font>
      <sz val="11"/>
      <color theme="1"/>
      <name val="Calibri"/>
      <family val="2"/>
      <charset val="204"/>
      <scheme val="minor"/>
    </font>
    <font>
      <b/>
      <sz val="11"/>
      <color theme="1"/>
      <name val="Calibri"/>
      <family val="2"/>
      <scheme val="minor"/>
    </font>
    <font>
      <u/>
      <sz val="11"/>
      <color theme="10"/>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2"/>
      <color indexed="8"/>
      <name val="Calibri"/>
      <family val="2"/>
    </font>
    <font>
      <b/>
      <sz val="9"/>
      <color theme="1"/>
      <name val="Arial"/>
      <family val="2"/>
    </font>
    <font>
      <b/>
      <i/>
      <sz val="9"/>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31">
    <xf numFmtId="0" fontId="0" fillId="0" borderId="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1" fillId="0" borderId="0"/>
    <xf numFmtId="0" fontId="2"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0" fontId="8" fillId="0" borderId="0"/>
    <xf numFmtId="0" fontId="7" fillId="0" borderId="0"/>
    <xf numFmtId="0" fontId="7" fillId="0" borderId="0"/>
    <xf numFmtId="0" fontId="7" fillId="0" borderId="0"/>
    <xf numFmtId="0" fontId="7" fillId="0" borderId="0"/>
    <xf numFmtId="0" fontId="7" fillId="0" borderId="0"/>
    <xf numFmtId="0" fontId="1" fillId="0" borderId="0"/>
    <xf numFmtId="0" fontId="9"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43" fontId="7" fillId="0" borderId="0" applyFont="0" applyFill="0" applyBorder="0" applyAlignment="0" applyProtection="0"/>
    <xf numFmtId="0" fontId="11" fillId="0" borderId="0" applyNumberFormat="0" applyFill="0" applyBorder="0" applyAlignment="0" applyProtection="0"/>
    <xf numFmtId="0" fontId="13" fillId="0" borderId="0"/>
  </cellStyleXfs>
  <cellXfs count="41">
    <xf numFmtId="0" fontId="0" fillId="0" borderId="0" xfId="0"/>
    <xf numFmtId="0" fontId="4" fillId="0" borderId="0" xfId="0" applyFont="1"/>
    <xf numFmtId="43" fontId="4" fillId="0" borderId="0" xfId="0" applyNumberFormat="1" applyFont="1"/>
    <xf numFmtId="0" fontId="4" fillId="0" borderId="0" xfId="0" applyFont="1" applyAlignment="1">
      <alignment wrapText="1"/>
    </xf>
    <xf numFmtId="164" fontId="4" fillId="0" borderId="0" xfId="0" applyNumberFormat="1" applyFont="1"/>
    <xf numFmtId="165" fontId="4" fillId="0" borderId="0" xfId="28" applyNumberFormat="1" applyFont="1"/>
    <xf numFmtId="0" fontId="10" fillId="2" borderId="1" xfId="0" applyFont="1" applyFill="1" applyBorder="1" applyAlignment="1">
      <alignment horizontal="center"/>
    </xf>
    <xf numFmtId="0" fontId="14" fillId="0" borderId="1" xfId="30" applyFont="1" applyBorder="1" applyAlignment="1">
      <alignment horizontal="left" vertical="center"/>
    </xf>
    <xf numFmtId="0" fontId="0" fillId="0" borderId="1" xfId="0" applyBorder="1"/>
    <xf numFmtId="0" fontId="0" fillId="0" borderId="1" xfId="0" applyBorder="1" applyAlignment="1">
      <alignment vertical="center" wrapText="1"/>
    </xf>
    <xf numFmtId="0" fontId="0" fillId="0" borderId="1" xfId="0" applyBorder="1" applyAlignment="1">
      <alignment wrapText="1"/>
    </xf>
    <xf numFmtId="0" fontId="0" fillId="3" borderId="1" xfId="0" applyFill="1" applyBorder="1"/>
    <xf numFmtId="0" fontId="0" fillId="0" borderId="1" xfId="0" applyBorder="1" applyAlignment="1">
      <alignment horizontal="left" wrapText="1"/>
    </xf>
    <xf numFmtId="0" fontId="15" fillId="0" borderId="1" xfId="0" applyFont="1" applyBorder="1" applyAlignment="1">
      <alignment vertical="center" wrapText="1"/>
    </xf>
    <xf numFmtId="0" fontId="12" fillId="2" borderId="0" xfId="0" applyFont="1" applyFill="1" applyAlignment="1">
      <alignment horizontal="center"/>
    </xf>
    <xf numFmtId="0" fontId="5" fillId="0" borderId="2" xfId="0" applyFont="1" applyBorder="1" applyAlignment="1">
      <alignment vertical="center"/>
    </xf>
    <xf numFmtId="0" fontId="5" fillId="0" borderId="7" xfId="0" applyFont="1" applyBorder="1" applyAlignment="1">
      <alignment vertical="center"/>
    </xf>
    <xf numFmtId="0" fontId="16" fillId="0" borderId="5" xfId="4" applyFont="1" applyBorder="1" applyAlignment="1">
      <alignment horizontal="right"/>
    </xf>
    <xf numFmtId="0" fontId="16" fillId="0" borderId="1" xfId="0" applyFont="1" applyBorder="1" applyProtection="1">
      <protection locked="0"/>
    </xf>
    <xf numFmtId="164" fontId="6" fillId="0" borderId="4" xfId="8" applyNumberFormat="1" applyFont="1" applyBorder="1" applyAlignment="1" applyProtection="1">
      <alignment horizontal="right" vertical="center" indent="2"/>
      <protection locked="0"/>
    </xf>
    <xf numFmtId="164" fontId="6" fillId="0" borderId="9" xfId="8" applyNumberFormat="1" applyFont="1" applyBorder="1" applyAlignment="1" applyProtection="1">
      <alignment horizontal="right" vertical="center" indent="2"/>
      <protection locked="0"/>
    </xf>
    <xf numFmtId="0" fontId="17" fillId="0" borderId="5" xfId="4" applyFont="1" applyBorder="1" applyAlignment="1">
      <alignment horizontal="right"/>
    </xf>
    <xf numFmtId="0" fontId="17" fillId="0" borderId="1" xfId="4" applyFont="1" applyBorder="1" applyAlignment="1">
      <alignment horizontal="right"/>
    </xf>
    <xf numFmtId="0" fontId="16" fillId="0" borderId="5" xfId="4" applyFont="1" applyBorder="1" applyAlignment="1">
      <alignment horizontal="right" vertical="top" wrapText="1"/>
    </xf>
    <xf numFmtId="0" fontId="5" fillId="0" borderId="10" xfId="0" applyFont="1" applyBorder="1" applyAlignment="1">
      <alignment vertical="center"/>
    </xf>
    <xf numFmtId="164" fontId="6" fillId="0" borderId="1" xfId="8" applyNumberFormat="1" applyFont="1" applyBorder="1" applyAlignment="1" applyProtection="1">
      <alignment horizontal="right" vertical="center" indent="2"/>
      <protection locked="0"/>
    </xf>
    <xf numFmtId="164" fontId="6" fillId="0" borderId="3" xfId="8" applyNumberFormat="1" applyFont="1" applyBorder="1" applyAlignment="1" applyProtection="1">
      <alignment horizontal="right" vertical="center" indent="2"/>
      <protection locked="0"/>
    </xf>
    <xf numFmtId="0" fontId="6" fillId="0" borderId="5" xfId="4" applyFont="1" applyBorder="1" applyAlignment="1">
      <alignment horizontal="right"/>
    </xf>
    <xf numFmtId="0" fontId="6" fillId="0" borderId="1" xfId="0" applyFont="1" applyBorder="1" applyAlignment="1">
      <alignment horizontal="right" indent="1"/>
    </xf>
    <xf numFmtId="0" fontId="17" fillId="0" borderId="1" xfId="0" applyFont="1" applyBorder="1" applyAlignment="1">
      <alignment horizontal="right"/>
    </xf>
    <xf numFmtId="0" fontId="16" fillId="0" borderId="1" xfId="0" applyFont="1" applyBorder="1" applyAlignment="1" applyProtection="1">
      <alignment vertical="center"/>
      <protection locked="0"/>
    </xf>
    <xf numFmtId="0" fontId="6" fillId="0" borderId="11" xfId="4" applyFont="1" applyBorder="1" applyAlignment="1">
      <alignment horizontal="right"/>
    </xf>
    <xf numFmtId="0" fontId="6" fillId="0" borderId="4" xfId="0" applyFont="1" applyBorder="1" applyAlignment="1">
      <alignment horizontal="right" indent="1"/>
    </xf>
    <xf numFmtId="0" fontId="5" fillId="0" borderId="5" xfId="0" applyFont="1" applyBorder="1" applyAlignment="1">
      <alignment vertical="center" wrapText="1"/>
    </xf>
    <xf numFmtId="0" fontId="5" fillId="0" borderId="3" xfId="0" applyFont="1" applyBorder="1" applyAlignment="1">
      <alignment vertical="center" wrapText="1"/>
    </xf>
    <xf numFmtId="0" fontId="5" fillId="0" borderId="8" xfId="0" applyFont="1" applyBorder="1" applyAlignment="1">
      <alignment vertical="center" wrapText="1"/>
    </xf>
    <xf numFmtId="0" fontId="5" fillId="0" borderId="1" xfId="0" applyFont="1" applyBorder="1" applyAlignment="1">
      <alignment vertical="center" wrapText="1"/>
    </xf>
    <xf numFmtId="0" fontId="3" fillId="0" borderId="6" xfId="0" applyFont="1" applyBorder="1" applyAlignment="1">
      <alignment vertical="center" readingOrder="2"/>
    </xf>
    <xf numFmtId="17" fontId="0" fillId="3" borderId="1" xfId="0" applyNumberFormat="1" applyFill="1" applyBorder="1" applyAlignment="1">
      <alignment horizontal="left"/>
    </xf>
    <xf numFmtId="0" fontId="11" fillId="0" borderId="1" xfId="29" applyBorder="1" applyAlignment="1">
      <alignment horizontal="left"/>
    </xf>
    <xf numFmtId="0" fontId="12" fillId="2" borderId="0" xfId="0" applyFont="1" applyFill="1"/>
  </cellXfs>
  <cellStyles count="31">
    <cellStyle name="Comma" xfId="28" builtinId="3"/>
    <cellStyle name="Comma 2" xfId="1" xr:uid="{00000000-0005-0000-0000-000000000000}"/>
    <cellStyle name="Comma 2 2" xfId="2" xr:uid="{00000000-0005-0000-0000-000001000000}"/>
    <cellStyle name="Comma 2 2 2" xfId="3" xr:uid="{00000000-0005-0000-0000-000002000000}"/>
    <cellStyle name="Comma 2 2 2 2" xfId="10" xr:uid="{7D61A649-35FF-49F0-A8A7-5785B947E595}"/>
    <cellStyle name="Comma 2 2 3" xfId="9" xr:uid="{3EF4D04C-73F5-41FA-A323-BB2498187E7F}"/>
    <cellStyle name="Comma 2 3" xfId="11" xr:uid="{1B02D922-4175-431F-91FE-E218ACFFA442}"/>
    <cellStyle name="Comma 3" xfId="12" xr:uid="{1C080A6A-1B82-4715-B8B8-98591861D269}"/>
    <cellStyle name="Hyperlink" xfId="29" builtinId="8"/>
    <cellStyle name="Normal" xfId="0" builtinId="0"/>
    <cellStyle name="Normal 2" xfId="4" xr:uid="{00000000-0005-0000-0000-000004000000}"/>
    <cellStyle name="Normal 2 2" xfId="5" xr:uid="{00000000-0005-0000-0000-000005000000}"/>
    <cellStyle name="Normal 2 2 2" xfId="6" xr:uid="{00000000-0005-0000-0000-000006000000}"/>
    <cellStyle name="Normal 2 3" xfId="30" xr:uid="{7CF5F106-FB49-4740-A563-E82A3C0FD946}"/>
    <cellStyle name="Normal 3" xfId="13" xr:uid="{0EB5E999-1068-47D4-A566-5A86B8238E36}"/>
    <cellStyle name="Normal 3 2" xfId="14" xr:uid="{77FAC609-B794-4B6C-A89C-5BBB39A3399F}"/>
    <cellStyle name="Normal 3 2 2" xfId="15" xr:uid="{476F617A-7BF7-4E92-AFE5-9D5CC2677C03}"/>
    <cellStyle name="Normal 3 3" xfId="16" xr:uid="{CF96C114-0DD8-4479-B423-9C4D60A5EA19}"/>
    <cellStyle name="Normal 4" xfId="7" xr:uid="{00000000-0005-0000-0000-000007000000}"/>
    <cellStyle name="Normal 4 2" xfId="8" xr:uid="{00000000-0005-0000-0000-000008000000}"/>
    <cellStyle name="Normal 4 2 2" xfId="18" xr:uid="{F675B54C-0D48-4F63-8935-04B71DDA9BC9}"/>
    <cellStyle name="Normal 4 3" xfId="19" xr:uid="{1F6F6258-82C1-4F1D-9C4B-7EAF1A613A46}"/>
    <cellStyle name="Normal 4 4" xfId="17" xr:uid="{A31CAD71-A8F5-4C26-9C50-2EE69D0307DF}"/>
    <cellStyle name="Normal 5" xfId="20" xr:uid="{12CB2B92-8A3F-4C7F-BBD4-F05EA00FD4D4}"/>
    <cellStyle name="Normal 6" xfId="21" xr:uid="{8BD7CF86-A491-461F-A771-BE0F986871FC}"/>
    <cellStyle name="Normal 6 2" xfId="22" xr:uid="{BEF4A282-9F15-4801-B836-F9728C0B933B}"/>
    <cellStyle name="Normal 6 3" xfId="23" xr:uid="{B4820438-3C4B-46C1-BBE1-E00D5030F253}"/>
    <cellStyle name="Normal 7" xfId="24" xr:uid="{CB8F8BA0-6709-4CD7-980B-526F71ED5AB9}"/>
    <cellStyle name="Normal 7 2" xfId="25" xr:uid="{372CD498-74F0-486E-B948-7DCE49AE9039}"/>
    <cellStyle name="Normal 7 3" xfId="26" xr:uid="{E6D91BB1-0499-4CDC-A3DB-8EC4332A9F23}"/>
    <cellStyle name="Normal 8" xfId="27" xr:uid="{C5939C06-E573-4ED1-994C-2C91172EF9F8}"/>
  </cellStyles>
  <dxfs count="12">
    <dxf>
      <font>
        <b val="0"/>
        <i val="0"/>
        <strike val="0"/>
        <condense val="0"/>
        <extend val="0"/>
        <outline val="0"/>
        <shadow val="0"/>
        <u val="none"/>
        <vertAlign val="baseline"/>
        <sz val="9"/>
        <color theme="1"/>
        <name val="Arial"/>
        <family val="2"/>
        <scheme val="none"/>
      </font>
      <numFmt numFmtId="164" formatCode="#,##0.0"/>
      <alignment horizontal="right" vertical="center" textRotation="0" wrapText="0" indent="2"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Arial"/>
        <family val="2"/>
        <scheme val="none"/>
      </font>
      <numFmt numFmtId="164" formatCode="#,##0.0"/>
      <alignment horizontal="right" vertical="center" textRotation="0" wrapText="0" indent="2"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Arial"/>
        <family val="2"/>
        <scheme val="none"/>
      </font>
      <numFmt numFmtId="164" formatCode="#,##0.0"/>
      <alignment horizontal="right" vertical="center" textRotation="0" wrapText="0" indent="2"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Arial"/>
        <family val="2"/>
        <scheme val="none"/>
      </font>
      <numFmt numFmtId="164" formatCode="#,##0.0"/>
      <alignment horizontal="right" vertical="center" textRotation="0" wrapText="0" indent="2"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Arial"/>
        <family val="2"/>
        <scheme val="none"/>
      </font>
      <numFmt numFmtId="164" formatCode="#,##0.0"/>
      <alignment horizontal="right" vertical="center" textRotation="0" wrapText="0" indent="2"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color theme="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right" vertical="center" textRotation="0" wrapText="0" indent="2" justifyLastLine="0" shrinkToFit="0" readingOrder="0"/>
      <protection locked="0" hidden="0"/>
    </dxf>
    <dxf>
      <border>
        <bottom style="thin">
          <color indexed="64"/>
        </bottom>
      </border>
    </dxf>
    <dxf>
      <font>
        <b/>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28CFBF-621B-45C2-91B3-AC21CD008A3A}" name="Table1" displayName="Table1" ref="A2:G33" totalsRowShown="0" headerRowDxfId="11" dataDxfId="9" headerRowBorderDxfId="10" tableBorderDxfId="8" totalsRowBorderDxfId="7" dataCellStyle="Normal 4 2">
  <autoFilter ref="A2:G33" xr:uid="{8528CFBF-621B-45C2-91B3-AC21CD008A3A}"/>
  <tableColumns count="7">
    <tableColumn id="1" xr3:uid="{747344FF-6275-4F32-BA96-5FC716E01D3B}" name="الرمز" dataDxfId="6" dataCellStyle="Normal 2"/>
    <tableColumn id="2" xr3:uid="{516C6EB5-1A24-4487-A6FA-260CE7059719}" name="الموشر" dataDxfId="5"/>
    <tableColumn id="3" xr3:uid="{8600B10A-E72B-4F29-AFB6-F6EAF164922F}" name="الربع الأول" dataDxfId="4" dataCellStyle="Normal 4 2"/>
    <tableColumn id="4" xr3:uid="{D7ECA17B-B704-4CB2-8E39-487B6DCB9A6F}" name="الربع الثاني" dataDxfId="3" dataCellStyle="Normal 4 2"/>
    <tableColumn id="5" xr3:uid="{1590E927-3414-4AC4-B528-AD2365CFBA21}" name="الربع الثالث" dataDxfId="2" dataCellStyle="Normal 4 2"/>
    <tableColumn id="6" xr3:uid="{BA59EDA5-AB74-4994-90C7-8DFF96375C9F}" name="الربع الرابع" dataDxfId="1" dataCellStyle="Normal 4 2"/>
    <tableColumn id="7" xr3:uid="{F79AC853-F14E-4011-B5AF-5B71060E5DCC}" name="السنوية" dataDxfId="0" dataCellStyle="Normal 4 2"/>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of.gov.ae/open-data-ar/"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37FAE-F891-4FDE-BCB6-5D3B943E750B}">
  <dimension ref="A1:B18"/>
  <sheetViews>
    <sheetView showGridLines="0" tabSelected="1" workbookViewId="0">
      <selection activeCell="B1" sqref="B1"/>
    </sheetView>
  </sheetViews>
  <sheetFormatPr defaultRowHeight="14.5" x14ac:dyDescent="0.35"/>
  <cols>
    <col min="1" max="1" width="44" bestFit="1" customWidth="1"/>
    <col min="2" max="2" width="120" customWidth="1"/>
  </cols>
  <sheetData>
    <row r="1" spans="1:2" ht="18.5" x14ac:dyDescent="0.45">
      <c r="A1" s="40"/>
      <c r="B1" s="14" t="s">
        <v>76</v>
      </c>
    </row>
    <row r="2" spans="1:2" x14ac:dyDescent="0.35">
      <c r="A2" s="6" t="s">
        <v>43</v>
      </c>
      <c r="B2" s="6" t="s">
        <v>44</v>
      </c>
    </row>
    <row r="3" spans="1:2" ht="15.5" x14ac:dyDescent="0.35">
      <c r="A3" s="7" t="s">
        <v>45</v>
      </c>
      <c r="B3" s="8" t="s">
        <v>46</v>
      </c>
    </row>
    <row r="4" spans="1:2" ht="97.5" customHeight="1" x14ac:dyDescent="0.35">
      <c r="A4" s="7" t="s">
        <v>47</v>
      </c>
      <c r="B4" s="9" t="s">
        <v>48</v>
      </c>
    </row>
    <row r="5" spans="1:2" ht="43.5" x14ac:dyDescent="0.35">
      <c r="A5" s="7" t="s">
        <v>47</v>
      </c>
      <c r="B5" s="10" t="s">
        <v>49</v>
      </c>
    </row>
    <row r="6" spans="1:2" ht="15.5" x14ac:dyDescent="0.35">
      <c r="A6" s="7" t="s">
        <v>50</v>
      </c>
      <c r="B6" s="8" t="s">
        <v>51</v>
      </c>
    </row>
    <row r="7" spans="1:2" ht="15.5" x14ac:dyDescent="0.35">
      <c r="A7" s="7" t="s">
        <v>52</v>
      </c>
      <c r="B7" s="8" t="s">
        <v>53</v>
      </c>
    </row>
    <row r="8" spans="1:2" ht="159.5" x14ac:dyDescent="0.35">
      <c r="A8" s="7" t="s">
        <v>54</v>
      </c>
      <c r="B8" s="9" t="s">
        <v>55</v>
      </c>
    </row>
    <row r="9" spans="1:2" ht="116" x14ac:dyDescent="0.35">
      <c r="A9" s="7" t="s">
        <v>56</v>
      </c>
      <c r="B9" s="9" t="s">
        <v>57</v>
      </c>
    </row>
    <row r="10" spans="1:2" ht="15.5" x14ac:dyDescent="0.35">
      <c r="A10" s="7" t="s">
        <v>58</v>
      </c>
      <c r="B10" s="39" t="s">
        <v>75</v>
      </c>
    </row>
    <row r="11" spans="1:2" ht="15.5" x14ac:dyDescent="0.35">
      <c r="A11" s="7" t="s">
        <v>59</v>
      </c>
      <c r="B11" s="8" t="s">
        <v>60</v>
      </c>
    </row>
    <row r="12" spans="1:2" ht="15.5" x14ac:dyDescent="0.35">
      <c r="A12" s="7" t="s">
        <v>61</v>
      </c>
      <c r="B12" s="10" t="s">
        <v>62</v>
      </c>
    </row>
    <row r="13" spans="1:2" ht="15.5" x14ac:dyDescent="0.35">
      <c r="A13" s="7" t="s">
        <v>63</v>
      </c>
      <c r="B13" s="11" t="s">
        <v>64</v>
      </c>
    </row>
    <row r="14" spans="1:2" ht="15.5" x14ac:dyDescent="0.35">
      <c r="A14" s="7" t="s">
        <v>65</v>
      </c>
      <c r="B14" s="38" t="s">
        <v>74</v>
      </c>
    </row>
    <row r="15" spans="1:2" ht="29" x14ac:dyDescent="0.35">
      <c r="A15" s="7" t="s">
        <v>66</v>
      </c>
      <c r="B15" s="12" t="s">
        <v>67</v>
      </c>
    </row>
    <row r="16" spans="1:2" ht="15.5" x14ac:dyDescent="0.35">
      <c r="A16" s="7" t="s">
        <v>68</v>
      </c>
      <c r="B16" s="13" t="s">
        <v>69</v>
      </c>
    </row>
    <row r="17" spans="1:2" ht="29" x14ac:dyDescent="0.35">
      <c r="A17" s="7" t="s">
        <v>70</v>
      </c>
      <c r="B17" s="10" t="s">
        <v>71</v>
      </c>
    </row>
    <row r="18" spans="1:2" ht="15.5" x14ac:dyDescent="0.35">
      <c r="A18" s="7" t="s">
        <v>72</v>
      </c>
      <c r="B18" s="10" t="s">
        <v>73</v>
      </c>
    </row>
  </sheetData>
  <hyperlinks>
    <hyperlink ref="B10" r:id="rId1" display="https://mof.gov.ae/open-data-ar/" xr:uid="{C75DAF8E-43E7-4C9E-AE03-C16F31F46DF5}"/>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8"/>
  <sheetViews>
    <sheetView rightToLeft="1" zoomScaleNormal="100" zoomScaleSheetLayoutView="110" workbookViewId="0">
      <selection activeCell="B1" sqref="B1"/>
    </sheetView>
  </sheetViews>
  <sheetFormatPr defaultColWidth="9" defaultRowHeight="14" x14ac:dyDescent="0.3"/>
  <cols>
    <col min="1" max="1" width="10.453125" style="1" customWidth="1"/>
    <col min="2" max="2" width="57.90625" style="1" customWidth="1"/>
    <col min="3" max="7" width="14.453125" style="1" customWidth="1"/>
    <col min="8" max="16384" width="9" style="1"/>
  </cols>
  <sheetData>
    <row r="1" spans="1:7" s="3" customFormat="1" ht="44.25" customHeight="1" x14ac:dyDescent="0.3">
      <c r="A1" s="36"/>
      <c r="B1" s="34" t="s">
        <v>41</v>
      </c>
      <c r="C1" s="35"/>
      <c r="D1" s="35"/>
      <c r="E1" s="35"/>
      <c r="F1" s="35"/>
      <c r="G1" s="33"/>
    </row>
    <row r="2" spans="1:7" ht="15.75" customHeight="1" x14ac:dyDescent="0.3">
      <c r="A2" s="16" t="s">
        <v>27</v>
      </c>
      <c r="B2" s="15" t="s">
        <v>28</v>
      </c>
      <c r="C2" s="15" t="s">
        <v>3</v>
      </c>
      <c r="D2" s="15" t="s">
        <v>37</v>
      </c>
      <c r="E2" s="15" t="s">
        <v>38</v>
      </c>
      <c r="F2" s="15" t="s">
        <v>39</v>
      </c>
      <c r="G2" s="24" t="s">
        <v>40</v>
      </c>
    </row>
    <row r="3" spans="1:7" x14ac:dyDescent="0.3">
      <c r="A3" s="17">
        <v>1</v>
      </c>
      <c r="B3" s="18" t="s">
        <v>4</v>
      </c>
      <c r="C3" s="25">
        <v>115718.88142319999</v>
      </c>
      <c r="D3" s="25">
        <v>131259.78764706652</v>
      </c>
      <c r="E3" s="25">
        <v>123290.64946239004</v>
      </c>
      <c r="F3" s="25">
        <v>155962.18180379999</v>
      </c>
      <c r="G3" s="26">
        <v>546619.25333115016</v>
      </c>
    </row>
    <row r="4" spans="1:7" x14ac:dyDescent="0.3">
      <c r="A4" s="27">
        <v>11</v>
      </c>
      <c r="B4" s="28" t="s">
        <v>5</v>
      </c>
      <c r="C4" s="25">
        <v>63517.831138239999</v>
      </c>
      <c r="D4" s="25">
        <v>83270.801918629993</v>
      </c>
      <c r="E4" s="25">
        <v>76568.272225020046</v>
      </c>
      <c r="F4" s="25">
        <v>91462.537320409989</v>
      </c>
      <c r="G4" s="26">
        <v>317175.24151519022</v>
      </c>
    </row>
    <row r="5" spans="1:7" x14ac:dyDescent="0.3">
      <c r="A5" s="27">
        <v>12</v>
      </c>
      <c r="B5" s="28" t="s">
        <v>6</v>
      </c>
      <c r="C5" s="25">
        <v>3918.3279585899995</v>
      </c>
      <c r="D5" s="25">
        <v>3826.5188623700005</v>
      </c>
      <c r="E5" s="25">
        <v>3967.4975686500011</v>
      </c>
      <c r="F5" s="25">
        <v>4306.4417505899974</v>
      </c>
      <c r="G5" s="26">
        <v>16360.974147070001</v>
      </c>
    </row>
    <row r="6" spans="1:7" x14ac:dyDescent="0.3">
      <c r="A6" s="27">
        <v>13</v>
      </c>
      <c r="B6" s="28" t="s">
        <v>7</v>
      </c>
      <c r="C6" s="25">
        <v>0</v>
      </c>
      <c r="D6" s="25">
        <v>0</v>
      </c>
      <c r="E6" s="25">
        <v>3.1832314562052488E-12</v>
      </c>
      <c r="F6" s="25">
        <v>0</v>
      </c>
      <c r="G6" s="26">
        <v>-2.8000067686662078E-6</v>
      </c>
    </row>
    <row r="7" spans="1:7" x14ac:dyDescent="0.3">
      <c r="A7" s="27">
        <v>14</v>
      </c>
      <c r="B7" s="28" t="s">
        <v>8</v>
      </c>
      <c r="C7" s="25">
        <v>48282.722326369978</v>
      </c>
      <c r="D7" s="25">
        <v>44162.466866066548</v>
      </c>
      <c r="E7" s="25">
        <v>42754.879668719994</v>
      </c>
      <c r="F7" s="25">
        <v>60193.202732799997</v>
      </c>
      <c r="G7" s="26">
        <v>213083.03767168999</v>
      </c>
    </row>
    <row r="8" spans="1:7" x14ac:dyDescent="0.3">
      <c r="A8" s="17">
        <v>2</v>
      </c>
      <c r="B8" s="18" t="s">
        <v>9</v>
      </c>
      <c r="C8" s="25">
        <v>91684.729123700992</v>
      </c>
      <c r="D8" s="25">
        <v>100573.05610038702</v>
      </c>
      <c r="E8" s="25">
        <v>98938.35035808789</v>
      </c>
      <c r="F8" s="25">
        <v>114614.3723897638</v>
      </c>
      <c r="G8" s="26">
        <v>402387.38918233541</v>
      </c>
    </row>
    <row r="9" spans="1:7" x14ac:dyDescent="0.3">
      <c r="A9" s="27">
        <v>21</v>
      </c>
      <c r="B9" s="28" t="s">
        <v>10</v>
      </c>
      <c r="C9" s="25">
        <v>28497.436402062758</v>
      </c>
      <c r="D9" s="25">
        <v>29166.792755870887</v>
      </c>
      <c r="E9" s="25">
        <v>28235.572884827066</v>
      </c>
      <c r="F9" s="25">
        <v>32515.203698047102</v>
      </c>
      <c r="G9" s="26">
        <v>120603.3696637916</v>
      </c>
    </row>
    <row r="10" spans="1:7" x14ac:dyDescent="0.3">
      <c r="A10" s="27">
        <v>22</v>
      </c>
      <c r="B10" s="28" t="s">
        <v>11</v>
      </c>
      <c r="C10" s="25">
        <v>22515.033807378233</v>
      </c>
      <c r="D10" s="25">
        <v>34177.047179952489</v>
      </c>
      <c r="E10" s="25">
        <v>27229.78304959082</v>
      </c>
      <c r="F10" s="25">
        <v>36003.178630626702</v>
      </c>
      <c r="G10" s="26">
        <v>122628.25511266387</v>
      </c>
    </row>
    <row r="11" spans="1:7" x14ac:dyDescent="0.3">
      <c r="A11" s="27">
        <v>23</v>
      </c>
      <c r="B11" s="28" t="s">
        <v>12</v>
      </c>
      <c r="C11" s="25">
        <v>1389.8670305400001</v>
      </c>
      <c r="D11" s="25">
        <v>2796.7174673516356</v>
      </c>
      <c r="E11" s="25">
        <v>3745.6972949299989</v>
      </c>
      <c r="F11" s="25">
        <v>2812.7181233399992</v>
      </c>
      <c r="G11" s="26">
        <v>11738.768041899999</v>
      </c>
    </row>
    <row r="12" spans="1:7" x14ac:dyDescent="0.3">
      <c r="A12" s="27">
        <v>24</v>
      </c>
      <c r="B12" s="28" t="s">
        <v>13</v>
      </c>
      <c r="C12" s="25">
        <v>2698.6424741300002</v>
      </c>
      <c r="D12" s="25">
        <v>2905.4021151500001</v>
      </c>
      <c r="E12" s="25">
        <v>3754.21314411</v>
      </c>
      <c r="F12" s="25">
        <v>2646.7036894100002</v>
      </c>
      <c r="G12" s="26">
        <v>12155.911641190003</v>
      </c>
    </row>
    <row r="13" spans="1:7" x14ac:dyDescent="0.3">
      <c r="A13" s="27">
        <v>25</v>
      </c>
      <c r="B13" s="28" t="s">
        <v>14</v>
      </c>
      <c r="C13" s="25">
        <v>7822.5151793100003</v>
      </c>
      <c r="D13" s="25">
        <v>10104.74928946</v>
      </c>
      <c r="E13" s="25">
        <v>9034.3472784300011</v>
      </c>
      <c r="F13" s="25">
        <v>10267.718053429999</v>
      </c>
      <c r="G13" s="26">
        <v>31686.381583950002</v>
      </c>
    </row>
    <row r="14" spans="1:7" x14ac:dyDescent="0.3">
      <c r="A14" s="27">
        <v>26</v>
      </c>
      <c r="B14" s="28" t="s">
        <v>7</v>
      </c>
      <c r="C14" s="25">
        <v>566.09022263999998</v>
      </c>
      <c r="D14" s="25">
        <v>257.98664142999996</v>
      </c>
      <c r="E14" s="25">
        <v>206.57633378</v>
      </c>
      <c r="F14" s="25">
        <v>203.02521449</v>
      </c>
      <c r="G14" s="26">
        <v>1263.359667359995</v>
      </c>
    </row>
    <row r="15" spans="1:7" x14ac:dyDescent="0.3">
      <c r="A15" s="27">
        <v>27</v>
      </c>
      <c r="B15" s="28" t="s">
        <v>15</v>
      </c>
      <c r="C15" s="25">
        <v>16261.547185019999</v>
      </c>
      <c r="D15" s="25">
        <v>15178.24451447</v>
      </c>
      <c r="E15" s="25">
        <v>16905.704691520001</v>
      </c>
      <c r="F15" s="25">
        <v>19590.292178850003</v>
      </c>
      <c r="G15" s="26">
        <v>67724.438645549992</v>
      </c>
    </row>
    <row r="16" spans="1:7" x14ac:dyDescent="0.3">
      <c r="A16" s="27">
        <v>28</v>
      </c>
      <c r="B16" s="28" t="s">
        <v>16</v>
      </c>
      <c r="C16" s="25">
        <v>11933.596822620002</v>
      </c>
      <c r="D16" s="25">
        <v>5986.1161367019995</v>
      </c>
      <c r="E16" s="25">
        <v>9826.4556808999987</v>
      </c>
      <c r="F16" s="25">
        <v>10575.532801569994</v>
      </c>
      <c r="G16" s="26">
        <v>34586.904825929945</v>
      </c>
    </row>
    <row r="17" spans="1:7" x14ac:dyDescent="0.3">
      <c r="A17" s="21" t="s">
        <v>0</v>
      </c>
      <c r="B17" s="18" t="s">
        <v>17</v>
      </c>
      <c r="C17" s="25">
        <v>25424.019330038995</v>
      </c>
      <c r="D17" s="25">
        <v>33483.449014031132</v>
      </c>
      <c r="E17" s="25">
        <v>28097.996399232146</v>
      </c>
      <c r="F17" s="25">
        <v>44160.527537376191</v>
      </c>
      <c r="G17" s="26">
        <v>155970.63219071476</v>
      </c>
    </row>
    <row r="18" spans="1:7" x14ac:dyDescent="0.3">
      <c r="A18" s="21" t="s">
        <v>1</v>
      </c>
      <c r="B18" s="18" t="s">
        <v>18</v>
      </c>
      <c r="C18" s="25">
        <v>24034.152299498994</v>
      </c>
      <c r="D18" s="25">
        <v>30686.731546679497</v>
      </c>
      <c r="E18" s="25">
        <v>24352.299104302147</v>
      </c>
      <c r="F18" s="25">
        <v>41347.809414036194</v>
      </c>
      <c r="G18" s="26">
        <v>144231.86414881476</v>
      </c>
    </row>
    <row r="19" spans="1:7" x14ac:dyDescent="0.3">
      <c r="A19" s="17"/>
      <c r="B19" s="18" t="s">
        <v>19</v>
      </c>
      <c r="C19" s="25"/>
      <c r="D19" s="25"/>
      <c r="E19" s="25"/>
      <c r="F19" s="25"/>
      <c r="G19" s="26"/>
    </row>
    <row r="20" spans="1:7" x14ac:dyDescent="0.3">
      <c r="A20" s="17">
        <v>31</v>
      </c>
      <c r="B20" s="18" t="s">
        <v>30</v>
      </c>
      <c r="C20" s="25">
        <v>773.85316726049132</v>
      </c>
      <c r="D20" s="25">
        <v>6468.3982473582992</v>
      </c>
      <c r="E20" s="25">
        <v>10695.564837149999</v>
      </c>
      <c r="F20" s="25">
        <v>16731.595317900999</v>
      </c>
      <c r="G20" s="26">
        <v>32576.160309885989</v>
      </c>
    </row>
    <row r="21" spans="1:7" x14ac:dyDescent="0.3">
      <c r="A21" s="27">
        <v>311</v>
      </c>
      <c r="B21" s="28" t="s">
        <v>20</v>
      </c>
      <c r="C21" s="25">
        <v>1440.4619560304941</v>
      </c>
      <c r="D21" s="25">
        <v>5987.5436084902985</v>
      </c>
      <c r="E21" s="25">
        <v>9446.0816678499996</v>
      </c>
      <c r="F21" s="25">
        <v>17205.125003321002</v>
      </c>
      <c r="G21" s="26">
        <v>32115.23617980599</v>
      </c>
    </row>
    <row r="22" spans="1:7" x14ac:dyDescent="0.3">
      <c r="A22" s="27">
        <v>312</v>
      </c>
      <c r="B22" s="28" t="s">
        <v>35</v>
      </c>
      <c r="C22" s="25">
        <v>-28.796459039999885</v>
      </c>
      <c r="D22" s="25">
        <v>2.2229844380001182</v>
      </c>
      <c r="E22" s="25">
        <v>3.6130334100000563</v>
      </c>
      <c r="F22" s="25">
        <v>-247.51402565000006</v>
      </c>
      <c r="G22" s="26">
        <v>-288.26992593999597</v>
      </c>
    </row>
    <row r="23" spans="1:7" x14ac:dyDescent="0.3">
      <c r="A23" s="27">
        <v>313</v>
      </c>
      <c r="B23" s="28" t="s">
        <v>21</v>
      </c>
      <c r="C23" s="25">
        <v>0</v>
      </c>
      <c r="D23" s="25">
        <v>0</v>
      </c>
      <c r="E23" s="25">
        <v>0</v>
      </c>
      <c r="F23" s="25">
        <v>0</v>
      </c>
      <c r="G23" s="26">
        <v>0</v>
      </c>
    </row>
    <row r="24" spans="1:7" x14ac:dyDescent="0.3">
      <c r="A24" s="27">
        <v>314</v>
      </c>
      <c r="B24" s="28" t="s">
        <v>22</v>
      </c>
      <c r="C24" s="25">
        <v>-637.81232973000294</v>
      </c>
      <c r="D24" s="25">
        <v>478.63165443000048</v>
      </c>
      <c r="E24" s="25">
        <v>1245.8701358900003</v>
      </c>
      <c r="F24" s="25">
        <v>-226.01565977000146</v>
      </c>
      <c r="G24" s="26">
        <v>749.19405601999631</v>
      </c>
    </row>
    <row r="25" spans="1:7" x14ac:dyDescent="0.3">
      <c r="A25" s="21" t="s">
        <v>29</v>
      </c>
      <c r="B25" s="22" t="s">
        <v>36</v>
      </c>
      <c r="C25" s="25">
        <v>92458.58229096148</v>
      </c>
      <c r="D25" s="25">
        <v>107041.45434774533</v>
      </c>
      <c r="E25" s="25">
        <v>109633.91519523789</v>
      </c>
      <c r="F25" s="25">
        <v>131345.96770766479</v>
      </c>
      <c r="G25" s="26">
        <v>434963.54949222138</v>
      </c>
    </row>
    <row r="26" spans="1:7" x14ac:dyDescent="0.3">
      <c r="A26" s="21" t="s">
        <v>2</v>
      </c>
      <c r="B26" s="29" t="s">
        <v>23</v>
      </c>
      <c r="C26" s="25">
        <v>23260.299132238502</v>
      </c>
      <c r="D26" s="25">
        <v>24218.333299321199</v>
      </c>
      <c r="E26" s="25">
        <v>13656.734267152147</v>
      </c>
      <c r="F26" s="25">
        <v>24616.214096135194</v>
      </c>
      <c r="G26" s="26">
        <v>111655.70383892876</v>
      </c>
    </row>
    <row r="27" spans="1:7" x14ac:dyDescent="0.3">
      <c r="A27" s="23"/>
      <c r="B27" s="30" t="s">
        <v>24</v>
      </c>
      <c r="C27" s="25"/>
      <c r="D27" s="25"/>
      <c r="E27" s="25"/>
      <c r="F27" s="25"/>
      <c r="G27" s="26"/>
    </row>
    <row r="28" spans="1:7" x14ac:dyDescent="0.3">
      <c r="A28" s="17">
        <v>32</v>
      </c>
      <c r="B28" s="18" t="s">
        <v>25</v>
      </c>
      <c r="C28" s="25">
        <v>10993.049302978548</v>
      </c>
      <c r="D28" s="25">
        <v>11309.887468002009</v>
      </c>
      <c r="E28" s="25">
        <v>-3323.0011092445729</v>
      </c>
      <c r="F28" s="25">
        <v>-12619.711245926301</v>
      </c>
      <c r="G28" s="26">
        <v>68097.968050411422</v>
      </c>
    </row>
    <row r="29" spans="1:7" x14ac:dyDescent="0.3">
      <c r="A29" s="27">
        <v>321</v>
      </c>
      <c r="B29" s="28" t="s">
        <v>31</v>
      </c>
      <c r="C29" s="25">
        <v>10886.179487488549</v>
      </c>
      <c r="D29" s="25">
        <v>8719.7812422320058</v>
      </c>
      <c r="E29" s="25">
        <v>-6539.1094560045731</v>
      </c>
      <c r="F29" s="25">
        <v>-14722.370419796294</v>
      </c>
      <c r="G29" s="26">
        <v>60860.295335561415</v>
      </c>
    </row>
    <row r="30" spans="1:7" x14ac:dyDescent="0.3">
      <c r="A30" s="27">
        <v>322</v>
      </c>
      <c r="B30" s="28" t="s">
        <v>32</v>
      </c>
      <c r="C30" s="25">
        <v>106.86981548999999</v>
      </c>
      <c r="D30" s="25">
        <v>2590.1062257700005</v>
      </c>
      <c r="E30" s="25">
        <v>3216.1083467600001</v>
      </c>
      <c r="F30" s="25">
        <v>2102.6591738700004</v>
      </c>
      <c r="G30" s="26">
        <v>7237.6727148500022</v>
      </c>
    </row>
    <row r="31" spans="1:7" x14ac:dyDescent="0.3">
      <c r="A31" s="17">
        <v>33</v>
      </c>
      <c r="B31" s="18" t="s">
        <v>26</v>
      </c>
      <c r="C31" s="25">
        <f>C32+C33</f>
        <v>5613.9088157850883</v>
      </c>
      <c r="D31" s="25">
        <f t="shared" ref="D31:F31" si="0">D32+D33</f>
        <v>-16413.168389938743</v>
      </c>
      <c r="E31" s="25">
        <f t="shared" si="0"/>
        <v>-23789.648549089645</v>
      </c>
      <c r="F31" s="25">
        <f t="shared" si="0"/>
        <v>-9264.780384751517</v>
      </c>
      <c r="G31" s="26">
        <v>51644.228703279216</v>
      </c>
    </row>
    <row r="32" spans="1:7" x14ac:dyDescent="0.3">
      <c r="A32" s="27">
        <v>331</v>
      </c>
      <c r="B32" s="28" t="s">
        <v>33</v>
      </c>
      <c r="C32" s="25">
        <v>3948.5558687000885</v>
      </c>
      <c r="D32" s="25">
        <v>-18107.371919023743</v>
      </c>
      <c r="E32" s="25">
        <v>-23789.648549089645</v>
      </c>
      <c r="F32" s="25">
        <v>-11423.785999531518</v>
      </c>
      <c r="G32" s="26">
        <v>46125.666612329216</v>
      </c>
    </row>
    <row r="33" spans="1:7" x14ac:dyDescent="0.3">
      <c r="A33" s="31">
        <v>332</v>
      </c>
      <c r="B33" s="32" t="s">
        <v>34</v>
      </c>
      <c r="C33" s="19">
        <v>1665.3529470849999</v>
      </c>
      <c r="D33" s="19">
        <v>1694.2035290849999</v>
      </c>
      <c r="E33" s="19">
        <v>0</v>
      </c>
      <c r="F33" s="19">
        <v>2159.0056147799996</v>
      </c>
      <c r="G33" s="20">
        <v>5518.5620909499994</v>
      </c>
    </row>
    <row r="34" spans="1:7" ht="24.75" customHeight="1" x14ac:dyDescent="0.3">
      <c r="A34" s="37"/>
      <c r="B34" s="37" t="s">
        <v>42</v>
      </c>
      <c r="C34" s="37"/>
      <c r="D34" s="37"/>
      <c r="E34" s="37"/>
      <c r="F34" s="37"/>
      <c r="G34" s="37"/>
    </row>
    <row r="35" spans="1:7" x14ac:dyDescent="0.3">
      <c r="C35" s="5"/>
      <c r="D35" s="5"/>
      <c r="E35" s="5"/>
      <c r="F35" s="5"/>
      <c r="G35" s="4"/>
    </row>
    <row r="36" spans="1:7" x14ac:dyDescent="0.3">
      <c r="C36" s="2"/>
      <c r="D36" s="5"/>
      <c r="E36" s="2"/>
      <c r="F36" s="2"/>
      <c r="G36" s="2"/>
    </row>
    <row r="37" spans="1:7" x14ac:dyDescent="0.3">
      <c r="C37" s="2"/>
      <c r="D37" s="2"/>
      <c r="E37" s="2"/>
      <c r="F37" s="2"/>
    </row>
    <row r="38" spans="1:7" x14ac:dyDescent="0.3">
      <c r="C38" s="2"/>
      <c r="D38" s="2"/>
      <c r="E38" s="2"/>
      <c r="F38" s="2"/>
      <c r="G38" s="2"/>
    </row>
  </sheetData>
  <pageMargins left="0.7" right="0.7" top="0.75" bottom="0.75" header="0.3" footer="0.3"/>
  <pageSetup paperSize="9" scale="63" orientation="portrait" horizontalDpi="4294967295" verticalDpi="4294967295"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مستند" ma:contentTypeID="0x0101006B06C91AB9EB3C4BBE774E6112438E4A" ma:contentTypeVersion="1" ma:contentTypeDescription="إنشاء مستند جديد." ma:contentTypeScope="" ma:versionID="dd30d3a99638619b14f0b1328df71c0e">
  <xsd:schema xmlns:xsd="http://www.w3.org/2001/XMLSchema" xmlns:xs="http://www.w3.org/2001/XMLSchema" xmlns:p="http://schemas.microsoft.com/office/2006/metadata/properties" xmlns:ns2="f7c70916-cb46-49d8-94df-93ebbdcbbb02" targetNamespace="http://schemas.microsoft.com/office/2006/metadata/properties" ma:root="true" ma:fieldsID="f6eb0384a71fae8b21fcacee058e851d" ns2:_="">
    <xsd:import namespace="f7c70916-cb46-49d8-94df-93ebbdcbbb02"/>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0916-cb46-49d8-94df-93ebbdcbbb02" elementFormDefault="qualified">
    <xsd:import namespace="http://schemas.microsoft.com/office/2006/documentManagement/types"/>
    <xsd:import namespace="http://schemas.microsoft.com/office/infopath/2007/PartnerControls"/>
    <xsd:element name="SharedWithUsers" ma:index="8" nillable="true" ma:displayName="تمت مشاركته مع"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71989-8008-4F10-A5C9-D6A879F828C2}">
  <ds:schemaRefs>
    <ds:schemaRef ds:uri="http://schemas.microsoft.com/office/infopath/2007/PartnerControls"/>
    <ds:schemaRef ds:uri="http://purl.org/dc/dcmitype/"/>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f7c70916-cb46-49d8-94df-93ebbdcbbb02"/>
  </ds:schemaRefs>
</ds:datastoreItem>
</file>

<file path=customXml/itemProps2.xml><?xml version="1.0" encoding="utf-8"?>
<ds:datastoreItem xmlns:ds="http://schemas.openxmlformats.org/officeDocument/2006/customXml" ds:itemID="{AF41861A-495E-4EA1-A7EE-3761F8820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0916-cb46-49d8-94df-93ebbdcbbb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B6F792-5F49-4A05-B030-112C8DFA2CB9}">
  <ds:schemaRefs>
    <ds:schemaRef ds:uri="http://schemas.microsoft.com/office/2006/metadata/longProperties"/>
  </ds:schemaRefs>
</ds:datastoreItem>
</file>

<file path=customXml/itemProps4.xml><?xml version="1.0" encoding="utf-8"?>
<ds:datastoreItem xmlns:ds="http://schemas.openxmlformats.org/officeDocument/2006/customXml" ds:itemID="{33DFADB1-9B5D-45C7-8FF9-8F8461AF48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Meta Data </vt:lpstr>
      <vt:lpstr>بيانات احصاءات مالية الحكومة لد</vt:lpstr>
      <vt:lpstr>'بيانات احصاءات مالية الحكومة لد'!Print_Area</vt:lpstr>
    </vt:vector>
  </TitlesOfParts>
  <Company>Naim Al Hussaini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Yousef</dc:creator>
  <cp:lastModifiedBy>Maitha Ahmed Alzahmi</cp:lastModifiedBy>
  <cp:lastPrinted>2024-03-07T07:08:28Z</cp:lastPrinted>
  <dcterms:created xsi:type="dcterms:W3CDTF">2014-02-13T09:54:30Z</dcterms:created>
  <dcterms:modified xsi:type="dcterms:W3CDTF">2025-09-17T08:06:13Z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0x010100FB12760D6CDD1C4D91ED2150BC0F0079</vt:lpwstr>
  </property>
  <property fmtid="{D5CDD505-2E9C-101B-9397-08002B2CF9AE}" pid="3" name="OpenDataSubject">
    <vt:lpwstr>2</vt:lpwstr>
  </property>
  <property fmtid="{D5CDD505-2E9C-101B-9397-08002B2CF9AE}" pid="4" name="Year">
    <vt:lpwstr>2015</vt:lpwstr>
  </property>
  <property fmtid="{D5CDD505-2E9C-101B-9397-08002B2CF9AE}" pid="5" name="IsOtherLang">
    <vt:lpwstr>1</vt:lpwstr>
  </property>
</Properties>
</file>