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37" i="1" l="1"/>
  <c r="K34" i="1"/>
</calcChain>
</file>

<file path=xl/sharedStrings.xml><?xml version="1.0" encoding="utf-8"?>
<sst xmlns="http://schemas.openxmlformats.org/spreadsheetml/2006/main" count="451" uniqueCount="42">
  <si>
    <t>Indicator_EN</t>
  </si>
  <si>
    <t>Indicator_AR</t>
  </si>
  <si>
    <t>Variable_EN -Region</t>
  </si>
  <si>
    <t>Variable_AR -Region</t>
  </si>
  <si>
    <t>Unit_EN</t>
  </si>
  <si>
    <t>Unit_AR</t>
  </si>
  <si>
    <t>Geography_EN</t>
  </si>
  <si>
    <t>Geography_AR</t>
  </si>
  <si>
    <t>Temporal Ref - Year_EN</t>
  </si>
  <si>
    <t>Temporal Ref - Year_AR</t>
  </si>
  <si>
    <t>Value</t>
  </si>
  <si>
    <t>Hotel Establishments</t>
  </si>
  <si>
    <t xml:space="preserve"> المنشات الفندقية</t>
  </si>
  <si>
    <t>Actual Guest Arrivals (No.)</t>
  </si>
  <si>
    <t>عدد النزلاء</t>
  </si>
  <si>
    <t>Number</t>
  </si>
  <si>
    <t>عدد</t>
  </si>
  <si>
    <t>UAE</t>
  </si>
  <si>
    <t xml:space="preserve">الإمارات </t>
  </si>
  <si>
    <t>Guest Nights (No.)</t>
  </si>
  <si>
    <t xml:space="preserve">ليالي الاقامة </t>
  </si>
  <si>
    <t>Length of Stay (Avg)</t>
  </si>
  <si>
    <t>متوسط الاقامة</t>
  </si>
  <si>
    <t>Available Rooms (No.)</t>
  </si>
  <si>
    <t>عدد الغرف</t>
  </si>
  <si>
    <t>Occupancy room Rate (%)</t>
  </si>
  <si>
    <t>نسبة الاشغال</t>
  </si>
  <si>
    <t>%</t>
  </si>
  <si>
    <t>Total Revenue</t>
  </si>
  <si>
    <t>اجمالي الايرادات</t>
  </si>
  <si>
    <t>Room Revenue</t>
  </si>
  <si>
    <t>ايرادات المبيت</t>
  </si>
  <si>
    <t>Food &amp; Beverages</t>
  </si>
  <si>
    <t>ايراد الطعام والشراب</t>
  </si>
  <si>
    <t>Other Revenue</t>
  </si>
  <si>
    <t>ايرادات أخرى</t>
  </si>
  <si>
    <t>ARR</t>
  </si>
  <si>
    <t>متوسط سعر الغرف</t>
  </si>
  <si>
    <t>Growth rate %</t>
  </si>
  <si>
    <t>معدل النمو%</t>
  </si>
  <si>
    <t>2016/2017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</si>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</sst>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wrapText="1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/>
    <xf numFmtId="0" fontId="3" fillId="0" borderId="0" xfId="3" applyFont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9" fontId="5" fillId="0" borderId="0" xfId="2" applyFont="1" applyBorder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3" fillId="0" borderId="0" xfId="0" applyFont="1" applyFill="1" applyBorder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4" fontId="6" fillId="0" borderId="0" xfId="1" applyNumberFormat="1" applyFont="1" applyBorder="1" applyAlignment="1">
      <alignment horizontal="right" vertical="center"/>
    </xf>
    <xf numFmtId="9" fontId="6" fillId="0" borderId="0" xfId="2" applyFont="1" applyBorder="1" applyAlignment="1">
      <alignment horizontal="right" vertical="center"/>
    </xf>
    <xf numFmtId="3" fontId="7" fillId="0" borderId="0" xfId="2" applyNumberFormat="1" applyFont="1" applyBorder="1" applyAlignment="1">
      <alignment horizontal="right" vertical="center"/>
    </xf>
    <xf numFmtId="9" fontId="7" fillId="0" borderId="0" xfId="2" applyFont="1" applyBorder="1" applyAlignment="1">
      <alignment horizontal="right" vertical="center"/>
    </xf>
  </cellXfs>
  <cellStyles count="4">
    <cellStyle name="Comma" xfId="1" builtinId="3"/>
    <cellStyle name="Normal" xfId="0" builtinId="0"/>
    <cellStyle name="Normal 2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sqref="A1:K51"/>
    </sheetView>
  </sheetViews>
  <sheetFormatPr defaultRowHeight="14.5" x14ac:dyDescent="0.35"/>
  <sheetData>
    <row r="1" spans="1:11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</row>
    <row r="2" spans="1:11" x14ac:dyDescent="0.35">
      <c r="A2" s="4" t="s">
        <v>11</v>
      </c>
      <c r="B2" s="5" t="s">
        <v>12</v>
      </c>
      <c r="C2" s="6" t="s">
        <v>13</v>
      </c>
      <c r="D2" s="7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8">
        <v>2016</v>
      </c>
      <c r="J2" s="8">
        <v>2016</v>
      </c>
      <c r="K2" s="9">
        <v>22868488.826335676</v>
      </c>
    </row>
    <row r="3" spans="1:11" x14ac:dyDescent="0.35">
      <c r="A3" s="4" t="s">
        <v>11</v>
      </c>
      <c r="B3" s="5" t="s">
        <v>12</v>
      </c>
      <c r="C3" s="6" t="s">
        <v>19</v>
      </c>
      <c r="D3" s="7" t="s">
        <v>20</v>
      </c>
      <c r="E3" s="5" t="s">
        <v>15</v>
      </c>
      <c r="F3" s="5" t="s">
        <v>16</v>
      </c>
      <c r="G3" s="5" t="s">
        <v>17</v>
      </c>
      <c r="H3" s="5" t="s">
        <v>18</v>
      </c>
      <c r="I3" s="8">
        <v>2016</v>
      </c>
      <c r="J3" s="8">
        <v>2016</v>
      </c>
      <c r="K3" s="9">
        <v>73854530.767634585</v>
      </c>
    </row>
    <row r="4" spans="1:11" x14ac:dyDescent="0.35">
      <c r="A4" s="4" t="s">
        <v>11</v>
      </c>
      <c r="B4" s="5" t="s">
        <v>12</v>
      </c>
      <c r="C4" s="6" t="s">
        <v>21</v>
      </c>
      <c r="D4" s="7" t="s">
        <v>22</v>
      </c>
      <c r="E4" s="5" t="s">
        <v>15</v>
      </c>
      <c r="F4" s="5" t="s">
        <v>16</v>
      </c>
      <c r="G4" s="5" t="s">
        <v>17</v>
      </c>
      <c r="H4" s="5" t="s">
        <v>18</v>
      </c>
      <c r="I4" s="8">
        <v>2016</v>
      </c>
      <c r="J4" s="8">
        <v>2016</v>
      </c>
      <c r="K4" s="10">
        <v>3.2295326258105286</v>
      </c>
    </row>
    <row r="5" spans="1:11" x14ac:dyDescent="0.35">
      <c r="A5" s="4" t="s">
        <v>11</v>
      </c>
      <c r="B5" s="5" t="s">
        <v>12</v>
      </c>
      <c r="C5" s="6" t="s">
        <v>23</v>
      </c>
      <c r="D5" s="7" t="s">
        <v>24</v>
      </c>
      <c r="E5" s="5" t="s">
        <v>15</v>
      </c>
      <c r="F5" s="5" t="s">
        <v>16</v>
      </c>
      <c r="G5" s="5" t="s">
        <v>17</v>
      </c>
      <c r="H5" s="5" t="s">
        <v>18</v>
      </c>
      <c r="I5" s="8">
        <v>2016</v>
      </c>
      <c r="J5" s="8">
        <v>2016</v>
      </c>
      <c r="K5" s="9">
        <v>155704</v>
      </c>
    </row>
    <row r="6" spans="1:11" x14ac:dyDescent="0.35">
      <c r="A6" s="4" t="s">
        <v>11</v>
      </c>
      <c r="B6" s="5" t="s">
        <v>12</v>
      </c>
      <c r="C6" s="6" t="s">
        <v>25</v>
      </c>
      <c r="D6" s="7" t="s">
        <v>26</v>
      </c>
      <c r="E6" s="5" t="s">
        <v>27</v>
      </c>
      <c r="F6" s="11" t="s">
        <v>27</v>
      </c>
      <c r="G6" s="5" t="s">
        <v>17</v>
      </c>
      <c r="H6" s="5" t="s">
        <v>18</v>
      </c>
      <c r="I6" s="8">
        <v>2016</v>
      </c>
      <c r="J6" s="8">
        <v>2016</v>
      </c>
      <c r="K6" s="12">
        <v>0.75</v>
      </c>
    </row>
    <row r="7" spans="1:11" x14ac:dyDescent="0.35">
      <c r="A7" s="4" t="s">
        <v>11</v>
      </c>
      <c r="B7" s="5" t="s">
        <v>12</v>
      </c>
      <c r="C7" s="6" t="s">
        <v>28</v>
      </c>
      <c r="D7" s="7" t="s">
        <v>29</v>
      </c>
      <c r="E7" s="5" t="s">
        <v>15</v>
      </c>
      <c r="F7" s="5" t="s">
        <v>16</v>
      </c>
      <c r="G7" s="5" t="s">
        <v>17</v>
      </c>
      <c r="H7" s="5" t="s">
        <v>18</v>
      </c>
      <c r="I7" s="8">
        <v>2016</v>
      </c>
      <c r="J7" s="8">
        <v>2016</v>
      </c>
      <c r="K7" s="13">
        <v>31630805379.06879</v>
      </c>
    </row>
    <row r="8" spans="1:11" x14ac:dyDescent="0.35">
      <c r="A8" s="4" t="s">
        <v>11</v>
      </c>
      <c r="B8" s="5" t="s">
        <v>12</v>
      </c>
      <c r="C8" s="6" t="s">
        <v>30</v>
      </c>
      <c r="D8" s="7" t="s">
        <v>31</v>
      </c>
      <c r="E8" s="5" t="s">
        <v>15</v>
      </c>
      <c r="F8" s="5" t="s">
        <v>16</v>
      </c>
      <c r="G8" s="5" t="s">
        <v>17</v>
      </c>
      <c r="H8" s="5" t="s">
        <v>18</v>
      </c>
      <c r="I8" s="8">
        <v>2016</v>
      </c>
      <c r="J8" s="8">
        <v>2016</v>
      </c>
      <c r="K8" s="9">
        <v>19199591198.745255</v>
      </c>
    </row>
    <row r="9" spans="1:11" x14ac:dyDescent="0.35">
      <c r="A9" s="4" t="s">
        <v>11</v>
      </c>
      <c r="B9" s="5" t="s">
        <v>12</v>
      </c>
      <c r="C9" s="6" t="s">
        <v>32</v>
      </c>
      <c r="D9" s="7" t="s">
        <v>33</v>
      </c>
      <c r="E9" s="5" t="s">
        <v>15</v>
      </c>
      <c r="F9" s="5" t="s">
        <v>16</v>
      </c>
      <c r="G9" s="5" t="s">
        <v>17</v>
      </c>
      <c r="H9" s="5" t="s">
        <v>18</v>
      </c>
      <c r="I9" s="8">
        <v>2016</v>
      </c>
      <c r="J9" s="8">
        <v>2016</v>
      </c>
      <c r="K9" s="9">
        <v>11515955741.999846</v>
      </c>
    </row>
    <row r="10" spans="1:11" x14ac:dyDescent="0.35">
      <c r="A10" s="4" t="s">
        <v>11</v>
      </c>
      <c r="B10" s="5" t="s">
        <v>12</v>
      </c>
      <c r="C10" s="6" t="s">
        <v>34</v>
      </c>
      <c r="D10" s="7" t="s">
        <v>35</v>
      </c>
      <c r="E10" s="5" t="s">
        <v>15</v>
      </c>
      <c r="F10" s="5" t="s">
        <v>16</v>
      </c>
      <c r="G10" s="5" t="s">
        <v>17</v>
      </c>
      <c r="H10" s="5" t="s">
        <v>18</v>
      </c>
      <c r="I10" s="8">
        <v>2016</v>
      </c>
      <c r="J10" s="8">
        <v>2016</v>
      </c>
      <c r="K10" s="9">
        <v>915258438.32369018</v>
      </c>
    </row>
    <row r="11" spans="1:11" x14ac:dyDescent="0.35">
      <c r="A11" s="4" t="s">
        <v>11</v>
      </c>
      <c r="B11" s="5" t="s">
        <v>12</v>
      </c>
      <c r="C11" s="6" t="s">
        <v>36</v>
      </c>
      <c r="D11" s="7" t="s">
        <v>37</v>
      </c>
      <c r="E11" s="5" t="s">
        <v>15</v>
      </c>
      <c r="F11" s="5" t="s">
        <v>16</v>
      </c>
      <c r="G11" s="5" t="s">
        <v>17</v>
      </c>
      <c r="H11" s="5" t="s">
        <v>18</v>
      </c>
      <c r="I11" s="8">
        <v>2016</v>
      </c>
      <c r="J11" s="8">
        <v>2016</v>
      </c>
      <c r="K11" s="9">
        <v>455</v>
      </c>
    </row>
    <row r="12" spans="1:11" x14ac:dyDescent="0.35">
      <c r="A12" s="4" t="s">
        <v>11</v>
      </c>
      <c r="B12" s="5" t="s">
        <v>12</v>
      </c>
      <c r="C12" s="6" t="s">
        <v>13</v>
      </c>
      <c r="D12" s="7" t="s">
        <v>14</v>
      </c>
      <c r="E12" s="5" t="s">
        <v>15</v>
      </c>
      <c r="F12" s="5" t="s">
        <v>16</v>
      </c>
      <c r="G12" s="5" t="s">
        <v>17</v>
      </c>
      <c r="H12" s="5" t="s">
        <v>18</v>
      </c>
      <c r="I12" s="8">
        <v>2017</v>
      </c>
      <c r="J12" s="8">
        <v>2017</v>
      </c>
      <c r="K12" s="9">
        <v>24633790</v>
      </c>
    </row>
    <row r="13" spans="1:11" x14ac:dyDescent="0.35">
      <c r="A13" s="4" t="s">
        <v>11</v>
      </c>
      <c r="B13" s="5" t="s">
        <v>12</v>
      </c>
      <c r="C13" s="6" t="s">
        <v>19</v>
      </c>
      <c r="D13" s="7" t="s">
        <v>20</v>
      </c>
      <c r="E13" s="5" t="s">
        <v>15</v>
      </c>
      <c r="F13" s="5" t="s">
        <v>16</v>
      </c>
      <c r="G13" s="5" t="s">
        <v>17</v>
      </c>
      <c r="H13" s="5" t="s">
        <v>18</v>
      </c>
      <c r="I13" s="8">
        <v>2017</v>
      </c>
      <c r="J13" s="8">
        <v>2017</v>
      </c>
      <c r="K13" s="9">
        <v>78179269</v>
      </c>
    </row>
    <row r="14" spans="1:11" x14ac:dyDescent="0.35">
      <c r="A14" s="4" t="s">
        <v>11</v>
      </c>
      <c r="B14" s="5" t="s">
        <v>12</v>
      </c>
      <c r="C14" s="6" t="s">
        <v>21</v>
      </c>
      <c r="D14" s="7" t="s">
        <v>22</v>
      </c>
      <c r="E14" s="5" t="s">
        <v>15</v>
      </c>
      <c r="F14" s="5" t="s">
        <v>16</v>
      </c>
      <c r="G14" s="5" t="s">
        <v>17</v>
      </c>
      <c r="H14" s="5" t="s">
        <v>18</v>
      </c>
      <c r="I14" s="8">
        <v>2017</v>
      </c>
      <c r="J14" s="8">
        <v>2017</v>
      </c>
      <c r="K14" s="14">
        <v>3.17</v>
      </c>
    </row>
    <row r="15" spans="1:11" x14ac:dyDescent="0.35">
      <c r="A15" s="4" t="s">
        <v>11</v>
      </c>
      <c r="B15" s="5" t="s">
        <v>12</v>
      </c>
      <c r="C15" s="6" t="s">
        <v>23</v>
      </c>
      <c r="D15" s="7" t="s">
        <v>24</v>
      </c>
      <c r="E15" s="5" t="s">
        <v>15</v>
      </c>
      <c r="F15" s="5" t="s">
        <v>16</v>
      </c>
      <c r="G15" s="5" t="s">
        <v>17</v>
      </c>
      <c r="H15" s="5" t="s">
        <v>18</v>
      </c>
      <c r="I15" s="8">
        <v>2017</v>
      </c>
      <c r="J15" s="8">
        <v>2017</v>
      </c>
      <c r="K15" s="9">
        <v>162224.66666666666</v>
      </c>
    </row>
    <row r="16" spans="1:11" x14ac:dyDescent="0.35">
      <c r="A16" s="4" t="s">
        <v>11</v>
      </c>
      <c r="B16" s="5" t="s">
        <v>12</v>
      </c>
      <c r="C16" s="6" t="s">
        <v>25</v>
      </c>
      <c r="D16" s="7" t="s">
        <v>26</v>
      </c>
      <c r="E16" s="5" t="s">
        <v>27</v>
      </c>
      <c r="F16" s="11" t="s">
        <v>27</v>
      </c>
      <c r="G16" s="5" t="s">
        <v>17</v>
      </c>
      <c r="H16" s="5" t="s">
        <v>18</v>
      </c>
      <c r="I16" s="8">
        <v>2017</v>
      </c>
      <c r="J16" s="8">
        <v>2017</v>
      </c>
      <c r="K16" s="12">
        <v>0.76156960611876223</v>
      </c>
    </row>
    <row r="17" spans="1:11" x14ac:dyDescent="0.35">
      <c r="A17" s="4" t="s">
        <v>11</v>
      </c>
      <c r="B17" s="5" t="s">
        <v>12</v>
      </c>
      <c r="C17" s="6" t="s">
        <v>28</v>
      </c>
      <c r="D17" s="7" t="s">
        <v>29</v>
      </c>
      <c r="E17" s="5" t="s">
        <v>15</v>
      </c>
      <c r="F17" s="5" t="s">
        <v>16</v>
      </c>
      <c r="G17" s="5" t="s">
        <v>17</v>
      </c>
      <c r="H17" s="5" t="s">
        <v>18</v>
      </c>
      <c r="I17" s="8">
        <v>2017</v>
      </c>
      <c r="J17" s="8">
        <v>2017</v>
      </c>
      <c r="K17" s="13">
        <v>31747362818.125546</v>
      </c>
    </row>
    <row r="18" spans="1:11" x14ac:dyDescent="0.35">
      <c r="A18" s="4" t="s">
        <v>11</v>
      </c>
      <c r="B18" s="5" t="s">
        <v>12</v>
      </c>
      <c r="C18" s="6" t="s">
        <v>30</v>
      </c>
      <c r="D18" s="7" t="s">
        <v>31</v>
      </c>
      <c r="E18" s="5" t="s">
        <v>15</v>
      </c>
      <c r="F18" s="5" t="s">
        <v>16</v>
      </c>
      <c r="G18" s="5" t="s">
        <v>17</v>
      </c>
      <c r="H18" s="5" t="s">
        <v>18</v>
      </c>
      <c r="I18" s="8">
        <v>2017</v>
      </c>
      <c r="J18" s="8">
        <v>2017</v>
      </c>
      <c r="K18" s="9">
        <v>19286793192.355701</v>
      </c>
    </row>
    <row r="19" spans="1:11" x14ac:dyDescent="0.35">
      <c r="A19" s="4" t="s">
        <v>11</v>
      </c>
      <c r="B19" s="5" t="s">
        <v>12</v>
      </c>
      <c r="C19" s="6" t="s">
        <v>32</v>
      </c>
      <c r="D19" s="7" t="s">
        <v>33</v>
      </c>
      <c r="E19" s="5" t="s">
        <v>15</v>
      </c>
      <c r="F19" s="5" t="s">
        <v>16</v>
      </c>
      <c r="G19" s="5" t="s">
        <v>17</v>
      </c>
      <c r="H19" s="5" t="s">
        <v>18</v>
      </c>
      <c r="I19" s="8">
        <v>2017</v>
      </c>
      <c r="J19" s="8">
        <v>2017</v>
      </c>
      <c r="K19" s="9">
        <v>11474166341.355133</v>
      </c>
    </row>
    <row r="20" spans="1:11" x14ac:dyDescent="0.35">
      <c r="A20" s="4" t="s">
        <v>11</v>
      </c>
      <c r="B20" s="5" t="s">
        <v>12</v>
      </c>
      <c r="C20" s="6" t="s">
        <v>34</v>
      </c>
      <c r="D20" s="7" t="s">
        <v>35</v>
      </c>
      <c r="E20" s="5" t="s">
        <v>15</v>
      </c>
      <c r="F20" s="5" t="s">
        <v>16</v>
      </c>
      <c r="G20" s="5" t="s">
        <v>17</v>
      </c>
      <c r="H20" s="5" t="s">
        <v>18</v>
      </c>
      <c r="I20" s="8">
        <v>2017</v>
      </c>
      <c r="J20" s="8">
        <v>2017</v>
      </c>
      <c r="K20" s="9">
        <v>986403284.41471267</v>
      </c>
    </row>
    <row r="21" spans="1:11" x14ac:dyDescent="0.35">
      <c r="A21" s="4" t="s">
        <v>11</v>
      </c>
      <c r="B21" s="5" t="s">
        <v>12</v>
      </c>
      <c r="C21" s="6" t="s">
        <v>36</v>
      </c>
      <c r="D21" s="7" t="s">
        <v>37</v>
      </c>
      <c r="E21" s="5" t="s">
        <v>15</v>
      </c>
      <c r="F21" s="5" t="s">
        <v>16</v>
      </c>
      <c r="G21" s="5" t="s">
        <v>17</v>
      </c>
      <c r="H21" s="5" t="s">
        <v>18</v>
      </c>
      <c r="I21" s="8">
        <v>2017</v>
      </c>
      <c r="J21" s="8">
        <v>2017</v>
      </c>
      <c r="K21" s="15">
        <v>436</v>
      </c>
    </row>
    <row r="22" spans="1:11" x14ac:dyDescent="0.35">
      <c r="A22" s="4" t="s">
        <v>11</v>
      </c>
      <c r="B22" s="5" t="s">
        <v>12</v>
      </c>
      <c r="C22" s="6" t="s">
        <v>13</v>
      </c>
      <c r="D22" s="7" t="s">
        <v>14</v>
      </c>
      <c r="E22" s="16" t="s">
        <v>38</v>
      </c>
      <c r="F22" s="16" t="s">
        <v>39</v>
      </c>
      <c r="G22" s="5" t="s">
        <v>17</v>
      </c>
      <c r="H22" s="5" t="s">
        <v>18</v>
      </c>
      <c r="I22" s="17" t="s">
        <v>40</v>
      </c>
      <c r="J22" s="17" t="s">
        <v>40</v>
      </c>
      <c r="K22" s="18">
        <v>7.7193608509512801</v>
      </c>
    </row>
    <row r="23" spans="1:11" x14ac:dyDescent="0.35">
      <c r="A23" s="4" t="s">
        <v>11</v>
      </c>
      <c r="B23" s="5" t="s">
        <v>12</v>
      </c>
      <c r="C23" s="6" t="s">
        <v>19</v>
      </c>
      <c r="D23" s="7" t="s">
        <v>20</v>
      </c>
      <c r="E23" s="16" t="s">
        <v>38</v>
      </c>
      <c r="F23" s="16" t="s">
        <v>39</v>
      </c>
      <c r="G23" s="5" t="s">
        <v>17</v>
      </c>
      <c r="H23" s="5" t="s">
        <v>18</v>
      </c>
      <c r="I23" s="17" t="s">
        <v>40</v>
      </c>
      <c r="J23" s="17" t="s">
        <v>40</v>
      </c>
      <c r="K23" s="18">
        <v>5.8557520945765091</v>
      </c>
    </row>
    <row r="24" spans="1:11" x14ac:dyDescent="0.35">
      <c r="A24" s="4" t="s">
        <v>11</v>
      </c>
      <c r="B24" s="5" t="s">
        <v>12</v>
      </c>
      <c r="C24" s="6" t="s">
        <v>21</v>
      </c>
      <c r="D24" s="7" t="s">
        <v>22</v>
      </c>
      <c r="E24" s="16" t="s">
        <v>38</v>
      </c>
      <c r="F24" s="16" t="s">
        <v>39</v>
      </c>
      <c r="G24" s="5" t="s">
        <v>17</v>
      </c>
      <c r="H24" s="5" t="s">
        <v>18</v>
      </c>
      <c r="I24" s="17" t="s">
        <v>40</v>
      </c>
      <c r="J24" s="17" t="s">
        <v>40</v>
      </c>
      <c r="K24" s="18">
        <v>-1.8433820836718597</v>
      </c>
    </row>
    <row r="25" spans="1:11" x14ac:dyDescent="0.35">
      <c r="A25" s="4" t="s">
        <v>11</v>
      </c>
      <c r="B25" s="5" t="s">
        <v>12</v>
      </c>
      <c r="C25" s="6" t="s">
        <v>23</v>
      </c>
      <c r="D25" s="7" t="s">
        <v>24</v>
      </c>
      <c r="E25" s="16" t="s">
        <v>38</v>
      </c>
      <c r="F25" s="16" t="s">
        <v>39</v>
      </c>
      <c r="G25" s="5" t="s">
        <v>17</v>
      </c>
      <c r="H25" s="5" t="s">
        <v>18</v>
      </c>
      <c r="I25" s="17" t="s">
        <v>40</v>
      </c>
      <c r="J25" s="17" t="s">
        <v>40</v>
      </c>
      <c r="K25" s="18">
        <v>4.1878607271917589</v>
      </c>
    </row>
    <row r="26" spans="1:11" x14ac:dyDescent="0.35">
      <c r="A26" s="4" t="s">
        <v>11</v>
      </c>
      <c r="B26" s="5" t="s">
        <v>12</v>
      </c>
      <c r="C26" s="6" t="s">
        <v>25</v>
      </c>
      <c r="D26" s="7" t="s">
        <v>26</v>
      </c>
      <c r="E26" s="16" t="s">
        <v>38</v>
      </c>
      <c r="F26" s="16" t="s">
        <v>39</v>
      </c>
      <c r="G26" s="5" t="s">
        <v>17</v>
      </c>
      <c r="H26" s="5" t="s">
        <v>18</v>
      </c>
      <c r="I26" s="17" t="s">
        <v>40</v>
      </c>
      <c r="J26" s="17" t="s">
        <v>40</v>
      </c>
      <c r="K26" s="18">
        <v>1.5426141491682976</v>
      </c>
    </row>
    <row r="27" spans="1:11" x14ac:dyDescent="0.35">
      <c r="A27" s="4" t="s">
        <v>11</v>
      </c>
      <c r="B27" s="5" t="s">
        <v>12</v>
      </c>
      <c r="C27" s="6" t="s">
        <v>28</v>
      </c>
      <c r="D27" s="7" t="s">
        <v>29</v>
      </c>
      <c r="E27" s="16" t="s">
        <v>38</v>
      </c>
      <c r="F27" s="16" t="s">
        <v>39</v>
      </c>
      <c r="G27" s="5" t="s">
        <v>17</v>
      </c>
      <c r="H27" s="5" t="s">
        <v>18</v>
      </c>
      <c r="I27" s="17" t="s">
        <v>40</v>
      </c>
      <c r="J27" s="17" t="s">
        <v>40</v>
      </c>
      <c r="K27" s="18">
        <v>0.3684934280360917</v>
      </c>
    </row>
    <row r="28" spans="1:11" x14ac:dyDescent="0.35">
      <c r="A28" s="4" t="s">
        <v>11</v>
      </c>
      <c r="B28" s="5" t="s">
        <v>12</v>
      </c>
      <c r="C28" s="6" t="s">
        <v>30</v>
      </c>
      <c r="D28" s="7" t="s">
        <v>31</v>
      </c>
      <c r="E28" s="16" t="s">
        <v>38</v>
      </c>
      <c r="F28" s="16" t="s">
        <v>39</v>
      </c>
      <c r="G28" s="5" t="s">
        <v>17</v>
      </c>
      <c r="H28" s="5" t="s">
        <v>18</v>
      </c>
      <c r="I28" s="17" t="s">
        <v>40</v>
      </c>
      <c r="J28" s="17" t="s">
        <v>40</v>
      </c>
      <c r="K28" s="18">
        <v>0.45418672047634956</v>
      </c>
    </row>
    <row r="29" spans="1:11" x14ac:dyDescent="0.35">
      <c r="A29" s="4" t="s">
        <v>11</v>
      </c>
      <c r="B29" s="5" t="s">
        <v>12</v>
      </c>
      <c r="C29" s="6" t="s">
        <v>32</v>
      </c>
      <c r="D29" s="7" t="s">
        <v>33</v>
      </c>
      <c r="E29" s="16" t="s">
        <v>38</v>
      </c>
      <c r="F29" s="16" t="s">
        <v>39</v>
      </c>
      <c r="G29" s="5" t="s">
        <v>17</v>
      </c>
      <c r="H29" s="5" t="s">
        <v>18</v>
      </c>
      <c r="I29" s="17" t="s">
        <v>40</v>
      </c>
      <c r="J29" s="17" t="s">
        <v>40</v>
      </c>
      <c r="K29" s="18">
        <v>-0.36288260897271696</v>
      </c>
    </row>
    <row r="30" spans="1:11" x14ac:dyDescent="0.35">
      <c r="A30" s="4" t="s">
        <v>11</v>
      </c>
      <c r="B30" s="5" t="s">
        <v>12</v>
      </c>
      <c r="C30" s="6" t="s">
        <v>34</v>
      </c>
      <c r="D30" s="7" t="s">
        <v>35</v>
      </c>
      <c r="E30" s="16" t="s">
        <v>38</v>
      </c>
      <c r="F30" s="16" t="s">
        <v>39</v>
      </c>
      <c r="G30" s="5" t="s">
        <v>17</v>
      </c>
      <c r="H30" s="5" t="s">
        <v>18</v>
      </c>
      <c r="I30" s="17" t="s">
        <v>40</v>
      </c>
      <c r="J30" s="17" t="s">
        <v>40</v>
      </c>
      <c r="K30" s="18">
        <v>7.7731975048845614</v>
      </c>
    </row>
    <row r="31" spans="1:11" x14ac:dyDescent="0.35">
      <c r="A31" s="4" t="s">
        <v>11</v>
      </c>
      <c r="B31" s="5" t="s">
        <v>12</v>
      </c>
      <c r="C31" s="6" t="s">
        <v>36</v>
      </c>
      <c r="D31" s="7" t="s">
        <v>37</v>
      </c>
      <c r="E31" s="16" t="s">
        <v>38</v>
      </c>
      <c r="F31" s="16" t="s">
        <v>39</v>
      </c>
      <c r="G31" s="5" t="s">
        <v>17</v>
      </c>
      <c r="H31" s="5" t="s">
        <v>18</v>
      </c>
      <c r="I31" s="17" t="s">
        <v>40</v>
      </c>
      <c r="J31" s="17" t="s">
        <v>40</v>
      </c>
      <c r="K31" s="18">
        <v>-4.1758241758241752</v>
      </c>
    </row>
    <row r="32" spans="1:11" x14ac:dyDescent="0.35">
      <c r="A32" s="4" t="s">
        <v>11</v>
      </c>
      <c r="B32" s="5" t="s">
        <v>12</v>
      </c>
      <c r="C32" s="6" t="s">
        <v>13</v>
      </c>
      <c r="D32" s="7" t="s">
        <v>14</v>
      </c>
      <c r="E32" s="5" t="s">
        <v>15</v>
      </c>
      <c r="F32" s="5" t="s">
        <v>16</v>
      </c>
      <c r="G32" s="5" t="s">
        <v>17</v>
      </c>
      <c r="H32" s="5" t="s">
        <v>18</v>
      </c>
      <c r="I32" s="8">
        <v>2015</v>
      </c>
      <c r="J32" s="8">
        <v>2015</v>
      </c>
      <c r="K32" s="19">
        <v>21417610.530000001</v>
      </c>
    </row>
    <row r="33" spans="1:11" x14ac:dyDescent="0.35">
      <c r="A33" s="4" t="s">
        <v>11</v>
      </c>
      <c r="B33" s="5" t="s">
        <v>12</v>
      </c>
      <c r="C33" s="6" t="s">
        <v>19</v>
      </c>
      <c r="D33" s="7" t="s">
        <v>20</v>
      </c>
      <c r="E33" s="5" t="s">
        <v>15</v>
      </c>
      <c r="F33" s="5" t="s">
        <v>16</v>
      </c>
      <c r="G33" s="5" t="s">
        <v>17</v>
      </c>
      <c r="H33" s="5" t="s">
        <v>18</v>
      </c>
      <c r="I33" s="8">
        <v>2015</v>
      </c>
      <c r="J33" s="8">
        <v>2015</v>
      </c>
      <c r="K33" s="19">
        <v>69766747</v>
      </c>
    </row>
    <row r="34" spans="1:11" x14ac:dyDescent="0.35">
      <c r="A34" s="4" t="s">
        <v>11</v>
      </c>
      <c r="B34" s="5" t="s">
        <v>12</v>
      </c>
      <c r="C34" s="6" t="s">
        <v>21</v>
      </c>
      <c r="D34" s="7" t="s">
        <v>22</v>
      </c>
      <c r="E34" s="5" t="s">
        <v>15</v>
      </c>
      <c r="F34" s="5" t="s">
        <v>16</v>
      </c>
      <c r="G34" s="5" t="s">
        <v>17</v>
      </c>
      <c r="H34" s="5" t="s">
        <v>18</v>
      </c>
      <c r="I34" s="8">
        <v>2015</v>
      </c>
      <c r="J34" s="8">
        <v>2015</v>
      </c>
      <c r="K34" s="20">
        <f>K33/K32</f>
        <v>3.2574477391993173</v>
      </c>
    </row>
    <row r="35" spans="1:11" x14ac:dyDescent="0.35">
      <c r="A35" s="4" t="s">
        <v>11</v>
      </c>
      <c r="B35" s="5" t="s">
        <v>12</v>
      </c>
      <c r="C35" s="6" t="s">
        <v>23</v>
      </c>
      <c r="D35" s="7" t="s">
        <v>24</v>
      </c>
      <c r="E35" s="5" t="s">
        <v>15</v>
      </c>
      <c r="F35" s="5" t="s">
        <v>16</v>
      </c>
      <c r="G35" s="5" t="s">
        <v>17</v>
      </c>
      <c r="H35" s="5" t="s">
        <v>18</v>
      </c>
      <c r="I35" s="8">
        <v>2015</v>
      </c>
      <c r="J35" s="8">
        <v>2015</v>
      </c>
      <c r="K35" s="19">
        <v>148632</v>
      </c>
    </row>
    <row r="36" spans="1:11" x14ac:dyDescent="0.35">
      <c r="A36" s="4" t="s">
        <v>11</v>
      </c>
      <c r="B36" s="5" t="s">
        <v>12</v>
      </c>
      <c r="C36" s="6" t="s">
        <v>25</v>
      </c>
      <c r="D36" s="7" t="s">
        <v>26</v>
      </c>
      <c r="E36" s="5" t="s">
        <v>27</v>
      </c>
      <c r="F36" s="11" t="s">
        <v>27</v>
      </c>
      <c r="G36" s="5" t="s">
        <v>17</v>
      </c>
      <c r="H36" s="5" t="s">
        <v>18</v>
      </c>
      <c r="I36" s="8">
        <v>2015</v>
      </c>
      <c r="J36" s="8">
        <v>2015</v>
      </c>
      <c r="K36" s="21">
        <v>0.75</v>
      </c>
    </row>
    <row r="37" spans="1:11" x14ac:dyDescent="0.35">
      <c r="A37" s="4" t="s">
        <v>11</v>
      </c>
      <c r="B37" s="5" t="s">
        <v>12</v>
      </c>
      <c r="C37" s="6" t="s">
        <v>28</v>
      </c>
      <c r="D37" s="7" t="s">
        <v>29</v>
      </c>
      <c r="E37" s="5" t="s">
        <v>15</v>
      </c>
      <c r="F37" s="5" t="s">
        <v>16</v>
      </c>
      <c r="G37" s="5" t="s">
        <v>17</v>
      </c>
      <c r="H37" s="5" t="s">
        <v>18</v>
      </c>
      <c r="I37" s="8">
        <v>2015</v>
      </c>
      <c r="J37" s="8">
        <v>2015</v>
      </c>
      <c r="K37" s="22">
        <f>K38+K39+K40</f>
        <v>32908990504.23</v>
      </c>
    </row>
    <row r="38" spans="1:11" x14ac:dyDescent="0.35">
      <c r="A38" s="4" t="s">
        <v>11</v>
      </c>
      <c r="B38" s="5" t="s">
        <v>12</v>
      </c>
      <c r="C38" s="6" t="s">
        <v>30</v>
      </c>
      <c r="D38" s="7" t="s">
        <v>31</v>
      </c>
      <c r="E38" s="5" t="s">
        <v>15</v>
      </c>
      <c r="F38" s="5" t="s">
        <v>16</v>
      </c>
      <c r="G38" s="5" t="s">
        <v>17</v>
      </c>
      <c r="H38" s="5" t="s">
        <v>18</v>
      </c>
      <c r="I38" s="8">
        <v>2015</v>
      </c>
      <c r="J38" s="8">
        <v>2015</v>
      </c>
      <c r="K38" s="19">
        <v>20292769714.98</v>
      </c>
    </row>
    <row r="39" spans="1:11" x14ac:dyDescent="0.35">
      <c r="A39" s="4" t="s">
        <v>11</v>
      </c>
      <c r="B39" s="5" t="s">
        <v>12</v>
      </c>
      <c r="C39" s="6" t="s">
        <v>32</v>
      </c>
      <c r="D39" s="7" t="s">
        <v>33</v>
      </c>
      <c r="E39" s="5" t="s">
        <v>15</v>
      </c>
      <c r="F39" s="5" t="s">
        <v>16</v>
      </c>
      <c r="G39" s="5" t="s">
        <v>17</v>
      </c>
      <c r="H39" s="5" t="s">
        <v>18</v>
      </c>
      <c r="I39" s="8">
        <v>2015</v>
      </c>
      <c r="J39" s="8">
        <v>2015</v>
      </c>
      <c r="K39" s="19">
        <v>11689873713.02</v>
      </c>
    </row>
    <row r="40" spans="1:11" x14ac:dyDescent="0.35">
      <c r="A40" s="4" t="s">
        <v>11</v>
      </c>
      <c r="B40" s="5" t="s">
        <v>12</v>
      </c>
      <c r="C40" s="6" t="s">
        <v>34</v>
      </c>
      <c r="D40" s="7" t="s">
        <v>35</v>
      </c>
      <c r="E40" s="5" t="s">
        <v>15</v>
      </c>
      <c r="F40" s="5" t="s">
        <v>16</v>
      </c>
      <c r="G40" s="5" t="s">
        <v>17</v>
      </c>
      <c r="H40" s="5" t="s">
        <v>18</v>
      </c>
      <c r="I40" s="8">
        <v>2015</v>
      </c>
      <c r="J40" s="8">
        <v>2015</v>
      </c>
      <c r="K40" s="19">
        <v>926347076.23000014</v>
      </c>
    </row>
    <row r="41" spans="1:11" x14ac:dyDescent="0.35">
      <c r="A41" s="4" t="s">
        <v>11</v>
      </c>
      <c r="B41" s="5" t="s">
        <v>12</v>
      </c>
      <c r="C41" s="6" t="s">
        <v>36</v>
      </c>
      <c r="D41" s="7" t="s">
        <v>37</v>
      </c>
      <c r="E41" s="5" t="s">
        <v>15</v>
      </c>
      <c r="F41" s="5" t="s">
        <v>16</v>
      </c>
      <c r="G41" s="5" t="s">
        <v>17</v>
      </c>
      <c r="H41" s="5" t="s">
        <v>18</v>
      </c>
      <c r="I41" s="8">
        <v>2015</v>
      </c>
      <c r="J41" s="8">
        <v>2015</v>
      </c>
      <c r="K41" s="19">
        <v>500</v>
      </c>
    </row>
    <row r="42" spans="1:11" x14ac:dyDescent="0.35">
      <c r="A42" s="4" t="s">
        <v>11</v>
      </c>
      <c r="B42" s="5" t="s">
        <v>12</v>
      </c>
      <c r="C42" s="6" t="s">
        <v>13</v>
      </c>
      <c r="D42" s="7" t="s">
        <v>14</v>
      </c>
      <c r="E42" s="16" t="s">
        <v>38</v>
      </c>
      <c r="F42" s="16" t="s">
        <v>39</v>
      </c>
      <c r="G42" s="5" t="s">
        <v>17</v>
      </c>
      <c r="H42" s="5" t="s">
        <v>18</v>
      </c>
      <c r="I42" s="17" t="s">
        <v>41</v>
      </c>
      <c r="J42" s="17" t="s">
        <v>41</v>
      </c>
      <c r="K42" s="23">
        <v>6.7742304600385106E-2</v>
      </c>
    </row>
    <row r="43" spans="1:11" x14ac:dyDescent="0.35">
      <c r="A43" s="4" t="s">
        <v>11</v>
      </c>
      <c r="B43" s="5" t="s">
        <v>12</v>
      </c>
      <c r="C43" s="6" t="s">
        <v>19</v>
      </c>
      <c r="D43" s="7" t="s">
        <v>20</v>
      </c>
      <c r="E43" s="16" t="s">
        <v>38</v>
      </c>
      <c r="F43" s="16" t="s">
        <v>39</v>
      </c>
      <c r="G43" s="5" t="s">
        <v>17</v>
      </c>
      <c r="H43" s="5" t="s">
        <v>18</v>
      </c>
      <c r="I43" s="17" t="s">
        <v>41</v>
      </c>
      <c r="J43" s="17" t="s">
        <v>41</v>
      </c>
      <c r="K43" s="23">
        <v>5.8592150894387851E-2</v>
      </c>
    </row>
    <row r="44" spans="1:11" x14ac:dyDescent="0.35">
      <c r="A44" s="4" t="s">
        <v>11</v>
      </c>
      <c r="B44" s="5" t="s">
        <v>12</v>
      </c>
      <c r="C44" s="6" t="s">
        <v>21</v>
      </c>
      <c r="D44" s="7" t="s">
        <v>22</v>
      </c>
      <c r="E44" s="16" t="s">
        <v>38</v>
      </c>
      <c r="F44" s="16" t="s">
        <v>39</v>
      </c>
      <c r="G44" s="5" t="s">
        <v>17</v>
      </c>
      <c r="H44" s="5" t="s">
        <v>18</v>
      </c>
      <c r="I44" s="17" t="s">
        <v>41</v>
      </c>
      <c r="J44" s="17" t="s">
        <v>41</v>
      </c>
      <c r="K44" s="23">
        <v>-8.5696273965857328E-3</v>
      </c>
    </row>
    <row r="45" spans="1:11" x14ac:dyDescent="0.35">
      <c r="A45" s="4" t="s">
        <v>11</v>
      </c>
      <c r="B45" s="5" t="s">
        <v>12</v>
      </c>
      <c r="C45" s="6" t="s">
        <v>23</v>
      </c>
      <c r="D45" s="7" t="s">
        <v>24</v>
      </c>
      <c r="E45" s="16" t="s">
        <v>38</v>
      </c>
      <c r="F45" s="16" t="s">
        <v>39</v>
      </c>
      <c r="G45" s="5" t="s">
        <v>17</v>
      </c>
      <c r="H45" s="5" t="s">
        <v>18</v>
      </c>
      <c r="I45" s="17" t="s">
        <v>41</v>
      </c>
      <c r="J45" s="17" t="s">
        <v>41</v>
      </c>
      <c r="K45" s="23">
        <v>4.6019699660907465E-2</v>
      </c>
    </row>
    <row r="46" spans="1:11" x14ac:dyDescent="0.35">
      <c r="A46" s="4" t="s">
        <v>11</v>
      </c>
      <c r="B46" s="5" t="s">
        <v>12</v>
      </c>
      <c r="C46" s="6" t="s">
        <v>25</v>
      </c>
      <c r="D46" s="7" t="s">
        <v>26</v>
      </c>
      <c r="E46" s="16" t="s">
        <v>38</v>
      </c>
      <c r="F46" s="16" t="s">
        <v>39</v>
      </c>
      <c r="G46" s="5" t="s">
        <v>17</v>
      </c>
      <c r="H46" s="5" t="s">
        <v>18</v>
      </c>
      <c r="I46" s="17" t="s">
        <v>41</v>
      </c>
      <c r="J46" s="17" t="s">
        <v>41</v>
      </c>
      <c r="K46" s="23">
        <v>0</v>
      </c>
    </row>
    <row r="47" spans="1:11" x14ac:dyDescent="0.35">
      <c r="A47" s="4" t="s">
        <v>11</v>
      </c>
      <c r="B47" s="5" t="s">
        <v>12</v>
      </c>
      <c r="C47" s="6" t="s">
        <v>28</v>
      </c>
      <c r="D47" s="7" t="s">
        <v>29</v>
      </c>
      <c r="E47" s="16" t="s">
        <v>38</v>
      </c>
      <c r="F47" s="16" t="s">
        <v>39</v>
      </c>
      <c r="G47" s="5" t="s">
        <v>17</v>
      </c>
      <c r="H47" s="5" t="s">
        <v>18</v>
      </c>
      <c r="I47" s="17" t="s">
        <v>41</v>
      </c>
      <c r="J47" s="17" t="s">
        <v>41</v>
      </c>
      <c r="K47" s="23">
        <v>-3.8839997993767583E-2</v>
      </c>
    </row>
    <row r="48" spans="1:11" x14ac:dyDescent="0.35">
      <c r="A48" s="4" t="s">
        <v>11</v>
      </c>
      <c r="B48" s="5" t="s">
        <v>12</v>
      </c>
      <c r="C48" s="6" t="s">
        <v>30</v>
      </c>
      <c r="D48" s="7" t="s">
        <v>31</v>
      </c>
      <c r="E48" s="16" t="s">
        <v>38</v>
      </c>
      <c r="F48" s="16" t="s">
        <v>39</v>
      </c>
      <c r="G48" s="5" t="s">
        <v>17</v>
      </c>
      <c r="H48" s="5" t="s">
        <v>18</v>
      </c>
      <c r="I48" s="17" t="s">
        <v>41</v>
      </c>
      <c r="J48" s="17" t="s">
        <v>41</v>
      </c>
      <c r="K48" s="23">
        <v>-5.3870345526454533E-2</v>
      </c>
    </row>
    <row r="49" spans="1:11" x14ac:dyDescent="0.35">
      <c r="A49" s="4" t="s">
        <v>11</v>
      </c>
      <c r="B49" s="5" t="s">
        <v>12</v>
      </c>
      <c r="C49" s="6" t="s">
        <v>32</v>
      </c>
      <c r="D49" s="7" t="s">
        <v>33</v>
      </c>
      <c r="E49" s="16" t="s">
        <v>38</v>
      </c>
      <c r="F49" s="16" t="s">
        <v>39</v>
      </c>
      <c r="G49" s="5" t="s">
        <v>17</v>
      </c>
      <c r="H49" s="5" t="s">
        <v>18</v>
      </c>
      <c r="I49" s="17" t="s">
        <v>41</v>
      </c>
      <c r="J49" s="17" t="s">
        <v>41</v>
      </c>
      <c r="K49" s="23">
        <v>-1.4877660382801916E-2</v>
      </c>
    </row>
    <row r="50" spans="1:11" x14ac:dyDescent="0.35">
      <c r="A50" s="4" t="s">
        <v>11</v>
      </c>
      <c r="B50" s="5" t="s">
        <v>12</v>
      </c>
      <c r="C50" s="6" t="s">
        <v>34</v>
      </c>
      <c r="D50" s="7" t="s">
        <v>35</v>
      </c>
      <c r="E50" s="16" t="s">
        <v>38</v>
      </c>
      <c r="F50" s="16" t="s">
        <v>39</v>
      </c>
      <c r="G50" s="5" t="s">
        <v>17</v>
      </c>
      <c r="H50" s="5" t="s">
        <v>18</v>
      </c>
      <c r="I50" s="17" t="s">
        <v>41</v>
      </c>
      <c r="J50" s="17" t="s">
        <v>41</v>
      </c>
      <c r="K50" s="23">
        <v>-1.19702843468108E-2</v>
      </c>
    </row>
    <row r="51" spans="1:11" x14ac:dyDescent="0.35">
      <c r="A51" s="4" t="s">
        <v>11</v>
      </c>
      <c r="B51" s="5" t="s">
        <v>12</v>
      </c>
      <c r="C51" s="6" t="s">
        <v>36</v>
      </c>
      <c r="D51" s="7" t="s">
        <v>37</v>
      </c>
      <c r="E51" s="16" t="s">
        <v>38</v>
      </c>
      <c r="F51" s="16" t="s">
        <v>39</v>
      </c>
      <c r="G51" s="5" t="s">
        <v>17</v>
      </c>
      <c r="H51" s="5" t="s">
        <v>18</v>
      </c>
      <c r="I51" s="17" t="s">
        <v>41</v>
      </c>
      <c r="J51" s="17" t="s">
        <v>41</v>
      </c>
      <c r="K51" s="23">
        <v>-8.9999999999999969E-2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2019-08-01T05:52:50Z</dcterms:modified>
</cp:coreProperties>
</file>