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/>
  <xr:revisionPtr revIDLastSave="6" documentId="11_9D323154F61BAB5C449D03FF5E1023144C51296C" xr6:coauthVersionLast="47" xr6:coauthVersionMax="47" xr10:uidLastSave="{C3CA3240-1451-432D-AD8E-6412B98E2299}"/>
  <bookViews>
    <workbookView xWindow="28680" yWindow="-3330" windowWidth="20730" windowHeight="11760" tabRatio="994" firstSheet="2" activeTab="2" xr2:uid="{00000000-000D-0000-FFFF-FFFF00000000}"/>
  </bookViews>
  <sheets>
    <sheet name="Graduates by Faculty &amp; Program" sheetId="19" r:id="rId1"/>
    <sheet name="Graduates by Faculty &amp; Prog AR" sheetId="23" r:id="rId2"/>
    <sheet name="Meta Data" sheetId="20" r:id="rId3"/>
    <sheet name="Data Dictionary" sheetId="21" r:id="rId4"/>
    <sheet name="Data Dictionary AR" sheetId="22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7" i="23" l="1"/>
  <c r="E88" i="23"/>
  <c r="E72" i="23"/>
  <c r="E50" i="23"/>
  <c r="E44" i="23"/>
  <c r="E34" i="23"/>
  <c r="E12" i="23"/>
  <c r="C12" i="19"/>
  <c r="C34" i="19"/>
  <c r="C44" i="19"/>
  <c r="C72" i="19"/>
  <c r="C88" i="19"/>
  <c r="C97" i="19"/>
  <c r="C50" i="19"/>
</calcChain>
</file>

<file path=xl/sharedStrings.xml><?xml version="1.0" encoding="utf-8"?>
<sst xmlns="http://schemas.openxmlformats.org/spreadsheetml/2006/main" count="302" uniqueCount="185">
  <si>
    <t xml:space="preserve"> GRADUATES BY FACULTY AND PROGRAMME</t>
  </si>
  <si>
    <t>Academic Year 2022-2023</t>
  </si>
  <si>
    <t>Applied Communications</t>
  </si>
  <si>
    <t>Graduates</t>
  </si>
  <si>
    <t>Applied Bachelor</t>
  </si>
  <si>
    <t>Bachelor of Applied Media</t>
  </si>
  <si>
    <t>Bachelor of Applied Science in Applied Communications</t>
  </si>
  <si>
    <t>Higher Diploma in Applied Media</t>
  </si>
  <si>
    <t>Business</t>
  </si>
  <si>
    <t>Masters</t>
  </si>
  <si>
    <t>Bachelor of Accounting</t>
  </si>
  <si>
    <t>Bachelor</t>
  </si>
  <si>
    <t>Bachelor of Applied Science in Business Administration</t>
  </si>
  <si>
    <t>Bachelor of Business Analytics</t>
  </si>
  <si>
    <t>Bachelor of Finance</t>
  </si>
  <si>
    <t>Bachelor of Human Resource Management</t>
  </si>
  <si>
    <t>Bachelor of Innovation and Entrepreneurship Management</t>
  </si>
  <si>
    <t>Bachelor of Logistics and Supply Chain Management</t>
  </si>
  <si>
    <t>Bachelor of Marketing</t>
  </si>
  <si>
    <t>Bachelor of Quality Management</t>
  </si>
  <si>
    <t>Bachelor of Tourism Management</t>
  </si>
  <si>
    <t>Higher Diploma of Accounting</t>
  </si>
  <si>
    <t>Higher Diploma of Finance</t>
  </si>
  <si>
    <t>Applied Diploma</t>
  </si>
  <si>
    <t>Higher Diploma of Human Resource Management</t>
  </si>
  <si>
    <t>Undergraduate</t>
  </si>
  <si>
    <t>Higher Diploma of Marketing</t>
  </si>
  <si>
    <t>Higher Diploma of Quality Management</t>
  </si>
  <si>
    <t>Higher Diploma of Tourism Management</t>
  </si>
  <si>
    <t>Diploma in Applied Business and Technology</t>
  </si>
  <si>
    <t>Computer &amp; Information Science</t>
  </si>
  <si>
    <t>Bachelor of Applied Science in Information Technology</t>
  </si>
  <si>
    <t>Bachelor of Information Systems</t>
  </si>
  <si>
    <t>Bachelor of Information Technology</t>
  </si>
  <si>
    <t>Higher Diploma in Information Systems</t>
  </si>
  <si>
    <t>Higher Diploma in Information Technology</t>
  </si>
  <si>
    <t>Education</t>
  </si>
  <si>
    <t>Bachelor of Education</t>
  </si>
  <si>
    <t>Engineering Tech &amp; Science</t>
  </si>
  <si>
    <t>Bachelor of Aeronautical Engineering Technology</t>
  </si>
  <si>
    <t>Bachelor of Applied Science in Marine Transport</t>
  </si>
  <si>
    <t>Bachelor of Aviation Maintenance Engineering Technology - Airframe &amp; Aero Engines</t>
  </si>
  <si>
    <t>Diploma</t>
  </si>
  <si>
    <t>Bachelor of Chemical Engineering Technology</t>
  </si>
  <si>
    <t>Bachelor of Civil Engineering Technology</t>
  </si>
  <si>
    <t>Bachelor of Electrical Engineering Technology</t>
  </si>
  <si>
    <t>Bachelor of Industrial Engineering Technology</t>
  </si>
  <si>
    <t>Bachelor of Logistics Engineering Technology</t>
  </si>
  <si>
    <t>Bachelor of Mechanical Engineering Technology</t>
  </si>
  <si>
    <t>Bachelor of Mechatronics Engineering Technology</t>
  </si>
  <si>
    <t>Diploma in Aeronautical Engineering Technology</t>
  </si>
  <si>
    <t>Diploma in Maintenance Engineering Technology -  Airframe &amp; Aero Engines</t>
  </si>
  <si>
    <t>Diploma in Civil Engineering Technology</t>
  </si>
  <si>
    <t>Diploma in Electrical Engineering Technology</t>
  </si>
  <si>
    <t>Diploma in Logistics Engineering Technology</t>
  </si>
  <si>
    <t>Diploma of Mechanical Engineering Technology</t>
  </si>
  <si>
    <t>Diploma of Mechatronics Engineering Technology</t>
  </si>
  <si>
    <t>Health Sciences</t>
  </si>
  <si>
    <t>Bachelor of Emergency Medical Services</t>
  </si>
  <si>
    <t>Bachelor of Health Information Management</t>
  </si>
  <si>
    <t>Bachelor of Medical Imaging</t>
  </si>
  <si>
    <t>Bachelor of Medical Laboratory Science</t>
  </si>
  <si>
    <t>Bachelor of Nursing</t>
  </si>
  <si>
    <t>Bachelor of Pharmacy</t>
  </si>
  <si>
    <t>Bachelor of Social Work</t>
  </si>
  <si>
    <t>Bachelor of Veterinary Science</t>
  </si>
  <si>
    <t>Diploma in Emergency Medical Services</t>
  </si>
  <si>
    <t>Diploma in Food Inspection</t>
  </si>
  <si>
    <t>Higher Diploma in Veterinary Laboratory Technology</t>
  </si>
  <si>
    <t>Military and Security</t>
  </si>
  <si>
    <t>Bachelor of Aviation Science</t>
  </si>
  <si>
    <t>Bachelor of Aviation Support</t>
  </si>
  <si>
    <t>Bachelor of Naval Science</t>
  </si>
  <si>
    <t>Diploma of Naval Science</t>
  </si>
  <si>
    <t>Total*</t>
  </si>
  <si>
    <t>الخريجون حسب الكلية والبرنامج</t>
  </si>
  <si>
    <t>العام الأكاديمي 2022-2023</t>
  </si>
  <si>
    <t>الاتصالات التطبيقية</t>
  </si>
  <si>
    <t>الخريجون</t>
  </si>
  <si>
    <t>البكالوريوس في الإعلام التطبيقي</t>
  </si>
  <si>
    <t>بكالوريوس العلوم التطبيقية في الاتصالات التطبيقية</t>
  </si>
  <si>
    <t>الدبلوم العالي في الإعلام التطبيقي</t>
  </si>
  <si>
    <t>إدارة الأعمال</t>
  </si>
  <si>
    <t>البكالوريوس في المحاسبة</t>
  </si>
  <si>
    <t>بكالوريوس العلوم التطبيقية في إدارة الأعمال</t>
  </si>
  <si>
    <t>البكالوريوس في تحليل الأعمال</t>
  </si>
  <si>
    <t>البكالوريوس في المالية</t>
  </si>
  <si>
    <t>البكالوريوس في إدارة الموارد البشرية</t>
  </si>
  <si>
    <t>البكالوريوس في إدارة الابتكار وريادة الأعمال</t>
  </si>
  <si>
    <t>البكالوريوس في الخدمات اللوجستية وإدارة سلسلة التوريد</t>
  </si>
  <si>
    <t>البكالوريوس في التسويق</t>
  </si>
  <si>
    <t>البكالوريوس في إدارة الجودة</t>
  </si>
  <si>
    <t>البكالوريوس في إدارة السياحة</t>
  </si>
  <si>
    <t>الدبلوم العالي في المحاسبة</t>
  </si>
  <si>
    <t>الدبلوم العالي في المالية</t>
  </si>
  <si>
    <t>الدبلوم العالي في إدارة الموارد البشرية</t>
  </si>
  <si>
    <t>الدبلوم العالي في التسويق</t>
  </si>
  <si>
    <t>الدبلوم العالي في إدارة الجودة</t>
  </si>
  <si>
    <t>الدبلوم العالي في إدارة السياحة</t>
  </si>
  <si>
    <t>الدبلوم في الأعمال التطبيقية والتكنولوجيا</t>
  </si>
  <si>
    <t>علوم الكمبيوتر والمعلومات</t>
  </si>
  <si>
    <t>بكالوريوس العلوم التطبيقية في تكنولوجيا المعلومات</t>
  </si>
  <si>
    <t>البكالوريوس في نظم المعلومات</t>
  </si>
  <si>
    <t>البكالوريوس في تكنولوجيا المعلومات</t>
  </si>
  <si>
    <t>الدبلوم العالي في نظم المعلومات</t>
  </si>
  <si>
    <t>الدبلوم العالي في تكنولوجيا المعلومات</t>
  </si>
  <si>
    <t>التربية</t>
  </si>
  <si>
    <t>البكالوريوس في التربية</t>
  </si>
  <si>
    <t>تكنولوجيا الهندسة والعلوم</t>
  </si>
  <si>
    <t>البكالوريوس في تكنولوجيا هندسة الطيران</t>
  </si>
  <si>
    <t>بكالوريوس العلوم التطبيقية في النقل البحري</t>
  </si>
  <si>
    <t>البكالوريوس في تكنولوجيا هندسة صيانة الطيران - هياكل ومحركات</t>
  </si>
  <si>
    <t>البكالوريوس في تكنولوجيا الهندسة الكيميائية</t>
  </si>
  <si>
    <t>البكالوريوس في تكنولوجيا الهندسة المدنية</t>
  </si>
  <si>
    <t>البكالوريوس في تكنولوجيا الهندسة الكهربائية</t>
  </si>
  <si>
    <t>البكالوريوس في تكنولوجيا الهندسة الصناعية</t>
  </si>
  <si>
    <t>البكالوريوس في إدارة الهندسة اللوجستية</t>
  </si>
  <si>
    <t>البكالوريوس في تكنولوجيا الهندسة الميكانيكية</t>
  </si>
  <si>
    <t>البكالوريوس في تكنولوجيا هندسة الميكاترونيكس</t>
  </si>
  <si>
    <t>الدبلوم في تكنولوجيا هندسة الطيران</t>
  </si>
  <si>
    <t>الدبلوم في تكنولوجيا هندسة صيانة الطيران - هياكل ومحركات</t>
  </si>
  <si>
    <t>الدبلوم في تكنولوجيا الهندسة المدنية</t>
  </si>
  <si>
    <t>الدبلوم في تكنولوجيا الهندسة الكهربائية</t>
  </si>
  <si>
    <t>الدبلوم في تكنولوجيا الهندسة اللوجستية</t>
  </si>
  <si>
    <t>الدبلوم في تكنولوجيا الهندسة الميكانيكية</t>
  </si>
  <si>
    <t>الدبلوم في تكنولوجيا هندسة الميكاترونيكس</t>
  </si>
  <si>
    <t>العلوم الصحية</t>
  </si>
  <si>
    <t>البكالوريوس في الخدمات الطبية الطارئة</t>
  </si>
  <si>
    <t>البكالوريوس في إدارة المعلومات الصحية</t>
  </si>
  <si>
    <t>البكالوريوس في علوم التصوير الطبي</t>
  </si>
  <si>
    <t>البكالوريوس في علوم المختبرات الطبية</t>
  </si>
  <si>
    <t>البكالوريوس في التمريض</t>
  </si>
  <si>
    <t>البكالوريوس في الصيدلة</t>
  </si>
  <si>
    <t>البكالوريوس في الخدمة الاجتماعية</t>
  </si>
  <si>
    <t>البكالوريوس في العلوم البيطرية</t>
  </si>
  <si>
    <t>الدبلوم في الخدمات الطبية الطارئة</t>
  </si>
  <si>
    <t>الدبلوم في التفتيش على الأغذية</t>
  </si>
  <si>
    <t>الدبلوم العالي في تكنولوجيا المختبرات البيطرية</t>
  </si>
  <si>
    <t>العسكري والأمني</t>
  </si>
  <si>
    <t>البكالوريوس في علوم الطيران</t>
  </si>
  <si>
    <t>البكالوريوس في علوم الطيران المساندة</t>
  </si>
  <si>
    <t>البكالوريوس في العلوم البحرية</t>
  </si>
  <si>
    <t>الدبلوم في العلوم البحرية</t>
  </si>
  <si>
    <t>*المجموع</t>
  </si>
  <si>
    <t>Indicator</t>
  </si>
  <si>
    <t>Graduated Rate by Faculty And Programme</t>
  </si>
  <si>
    <t>Indicator Definition_EN</t>
  </si>
  <si>
    <t>Rate of Graduates by Faculty And Programme From Academic Year 2022-23</t>
  </si>
  <si>
    <t>Indicator Definition_AR</t>
  </si>
  <si>
    <t>معدل الخريجين حسب الكلية والبرنامج للعام الأكاديمي 2022-2023</t>
  </si>
  <si>
    <t>Dataset Name_EN</t>
  </si>
  <si>
    <t>Graduates By Faculty And Programme</t>
  </si>
  <si>
    <t>Dataset Name_AR</t>
  </si>
  <si>
    <t>Description_EN</t>
  </si>
  <si>
    <t>Graduates By Faculty And Programme Year 2022-23</t>
  </si>
  <si>
    <t>Description_AR</t>
  </si>
  <si>
    <t>الخريجون حسب الكلية والبرنامج للعام الأكاديمي 2022-2023</t>
  </si>
  <si>
    <t>Source (URL of origional source)</t>
  </si>
  <si>
    <t>https://hct.ac.ae/en/open-data/</t>
  </si>
  <si>
    <t>Data Owner_EN</t>
  </si>
  <si>
    <t>Higher Colleges of Technology</t>
  </si>
  <si>
    <t>Data Owener_AR</t>
  </si>
  <si>
    <t>كليات التقنية العليا</t>
  </si>
  <si>
    <t>Owner_Tel</t>
  </si>
  <si>
    <t>last Update Date</t>
  </si>
  <si>
    <t>Calculation Methodology</t>
  </si>
  <si>
    <t>Count of graduates by faculty and programme</t>
  </si>
  <si>
    <t>Language</t>
  </si>
  <si>
    <t>Arabic (AR) and English (EN)</t>
  </si>
  <si>
    <t>Keyterms/ tags ( they mean the attributes)</t>
  </si>
  <si>
    <t>Graduates, Faculty, Academic, Program</t>
  </si>
  <si>
    <t>SDG Goals</t>
  </si>
  <si>
    <t>Quality Education
Gender Equality 
Decent Work and Economic Growth</t>
  </si>
  <si>
    <t xml:space="preserve">Data </t>
  </si>
  <si>
    <t>Data Field</t>
  </si>
  <si>
    <t>Programme</t>
  </si>
  <si>
    <t>This field represents the academic  departments under which the graduates completed their programs.</t>
  </si>
  <si>
    <t>Total</t>
  </si>
  <si>
    <t>This field represents the combined total number graduates in each division.</t>
  </si>
  <si>
    <t>البيانات</t>
  </si>
  <si>
    <t>حقل البيانات</t>
  </si>
  <si>
    <t>البرنامج</t>
  </si>
  <si>
    <t>هذا الحقل يمثل الأقسام الأكاديمية التى أكمل الخريجون فيها برامجهم.</t>
  </si>
  <si>
    <t>المجموع</t>
  </si>
  <si>
    <t>هذا الحقل يمثل مجموع الطلاب الخريجين معاً في كل برنامج.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</si>
</sst>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FFFFFF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14"/>
      <color rgb="FF79685D"/>
      <name val="Arial"/>
      <family val="2"/>
    </font>
    <font>
      <b/>
      <sz val="12"/>
      <color rgb="FFE06548"/>
      <name val="Arial"/>
      <family val="2"/>
    </font>
    <font>
      <sz val="9"/>
      <color rgb="FF000000"/>
      <name val="Tahoma"/>
      <family val="2"/>
    </font>
    <font>
      <b/>
      <u/>
      <sz val="12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Aptos Narrow"/>
      <charset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3CAD7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8ED973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3" fillId="0" borderId="0"/>
  </cellStyleXfs>
  <cellXfs count="31">
    <xf numFmtId="0" fontId="0" fillId="0" borderId="0" xfId="0"/>
    <xf numFmtId="0" fontId="5" fillId="2" borderId="0" xfId="0" applyFont="1" applyFill="1" applyAlignment="1">
      <alignment horizontal="left"/>
    </xf>
    <xf numFmtId="49" fontId="8" fillId="2" borderId="0" xfId="0" applyNumberFormat="1" applyFont="1" applyFill="1" applyAlignment="1">
      <alignment horizontal="left" vertical="center"/>
    </xf>
    <xf numFmtId="49" fontId="9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49" fontId="1" fillId="3" borderId="3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4" fillId="0" borderId="0" xfId="0" applyFont="1"/>
    <xf numFmtId="0" fontId="0" fillId="0" borderId="0" xfId="0" applyAlignment="1">
      <alignment horizontal="right" indent="1"/>
    </xf>
    <xf numFmtId="0" fontId="16" fillId="0" borderId="0" xfId="0" applyFont="1"/>
    <xf numFmtId="0" fontId="18" fillId="0" borderId="7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7" fillId="0" borderId="8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9" fillId="0" borderId="8" xfId="0" applyFont="1" applyBorder="1" applyAlignment="1">
      <alignment wrapText="1"/>
    </xf>
    <xf numFmtId="0" fontId="20" fillId="0" borderId="7" xfId="0" applyFont="1" applyBorder="1" applyAlignment="1">
      <alignment horizontal="center" wrapText="1"/>
    </xf>
    <xf numFmtId="49" fontId="1" fillId="3" borderId="6" xfId="0" applyNumberFormat="1" applyFont="1" applyFill="1" applyBorder="1" applyAlignment="1">
      <alignment horizontal="left" vertical="center"/>
    </xf>
    <xf numFmtId="49" fontId="12" fillId="2" borderId="0" xfId="0" applyNumberFormat="1" applyFont="1" applyFill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1"/>
  <sheetViews>
    <sheetView topLeftCell="A2" workbookViewId="0">
      <selection activeCell="E1" activeCellId="2" sqref="E3:J1048576 F2:J2 E1:J1"/>
    </sheetView>
  </sheetViews>
  <sheetFormatPr defaultColWidth="8.85546875" defaultRowHeight="15"/>
  <cols>
    <col min="2" max="2" width="77.42578125" customWidth="1"/>
    <col min="3" max="3" width="10.140625" customWidth="1"/>
  </cols>
  <sheetData>
    <row r="1" spans="1:4" ht="18">
      <c r="A1" s="27" t="s">
        <v>0</v>
      </c>
      <c r="B1" s="28"/>
      <c r="C1" s="1"/>
      <c r="D1" s="1"/>
    </row>
    <row r="2" spans="1:4" ht="15.75">
      <c r="A2" s="29" t="s">
        <v>1</v>
      </c>
      <c r="B2" s="30"/>
      <c r="C2" s="1"/>
      <c r="D2" s="1"/>
    </row>
    <row r="3" spans="1:4" ht="15.75">
      <c r="A3" s="13"/>
      <c r="B3" s="13"/>
      <c r="C3" s="1"/>
      <c r="D3" s="1"/>
    </row>
    <row r="4" spans="1:4">
      <c r="A4" s="2"/>
      <c r="B4" s="1"/>
      <c r="C4" s="1"/>
      <c r="D4" s="1"/>
    </row>
    <row r="5" spans="1:4">
      <c r="A5" s="1"/>
      <c r="B5" s="1"/>
      <c r="C5" s="1"/>
      <c r="D5" s="1"/>
    </row>
    <row r="6" spans="1:4" ht="15.75">
      <c r="A6" s="3" t="s">
        <v>2</v>
      </c>
      <c r="B6" s="1"/>
      <c r="C6" s="1"/>
      <c r="D6" s="1"/>
    </row>
    <row r="7" spans="1:4">
      <c r="A7" s="1"/>
      <c r="B7" s="1"/>
      <c r="C7" s="1"/>
      <c r="D7" s="1"/>
    </row>
    <row r="8" spans="1:4">
      <c r="A8" s="4"/>
      <c r="B8" s="4"/>
      <c r="C8" s="5" t="s">
        <v>3</v>
      </c>
      <c r="D8" s="1"/>
    </row>
    <row r="9" spans="1:4">
      <c r="A9" s="6" t="s">
        <v>4</v>
      </c>
      <c r="B9" s="7" t="s">
        <v>5</v>
      </c>
      <c r="C9" s="8">
        <v>165</v>
      </c>
      <c r="D9" s="1"/>
    </row>
    <row r="10" spans="1:4">
      <c r="A10" s="6" t="s">
        <v>4</v>
      </c>
      <c r="B10" s="7" t="s">
        <v>6</v>
      </c>
      <c r="C10" s="8">
        <v>4</v>
      </c>
      <c r="D10" s="1"/>
    </row>
    <row r="11" spans="1:4">
      <c r="A11" s="6" t="s">
        <v>4</v>
      </c>
      <c r="B11" s="7" t="s">
        <v>7</v>
      </c>
      <c r="C11" s="8">
        <v>4</v>
      </c>
      <c r="D11" s="1"/>
    </row>
    <row r="12" spans="1:4">
      <c r="A12" s="9"/>
      <c r="B12" s="10"/>
      <c r="C12" s="11">
        <f>SUM(C9:C11)</f>
        <v>173</v>
      </c>
      <c r="D12" s="1"/>
    </row>
    <row r="13" spans="1:4">
      <c r="A13" s="1"/>
      <c r="B13" s="1"/>
      <c r="C13" s="1"/>
      <c r="D13" s="1"/>
    </row>
    <row r="14" spans="1:4" ht="15.75">
      <c r="A14" s="3" t="s">
        <v>8</v>
      </c>
      <c r="B14" s="1"/>
      <c r="C14" s="1"/>
      <c r="D14" s="1"/>
    </row>
    <row r="15" spans="1:4">
      <c r="A15" s="1"/>
      <c r="B15" s="1"/>
      <c r="C15" s="1"/>
      <c r="D15" s="1"/>
    </row>
    <row r="16" spans="1:4">
      <c r="A16" s="4"/>
      <c r="B16" s="4"/>
      <c r="C16" s="5" t="s">
        <v>3</v>
      </c>
      <c r="D16" s="1"/>
    </row>
    <row r="17" spans="1:4">
      <c r="A17" s="6" t="s">
        <v>9</v>
      </c>
      <c r="B17" s="7" t="s">
        <v>10</v>
      </c>
      <c r="C17" s="8">
        <v>245</v>
      </c>
      <c r="D17" s="1"/>
    </row>
    <row r="18" spans="1:4">
      <c r="A18" s="6" t="s">
        <v>11</v>
      </c>
      <c r="B18" s="7" t="s">
        <v>12</v>
      </c>
      <c r="C18" s="8">
        <v>6</v>
      </c>
      <c r="D18" s="1"/>
    </row>
    <row r="19" spans="1:4">
      <c r="A19" s="6" t="s">
        <v>11</v>
      </c>
      <c r="B19" s="7" t="s">
        <v>13</v>
      </c>
      <c r="C19" s="8">
        <v>34</v>
      </c>
      <c r="D19" s="1"/>
    </row>
    <row r="20" spans="1:4">
      <c r="A20" s="6" t="s">
        <v>11</v>
      </c>
      <c r="B20" s="7" t="s">
        <v>14</v>
      </c>
      <c r="C20" s="8">
        <v>71</v>
      </c>
      <c r="D20" s="1"/>
    </row>
    <row r="21" spans="1:4">
      <c r="A21" s="6" t="s">
        <v>11</v>
      </c>
      <c r="B21" s="7" t="s">
        <v>15</v>
      </c>
      <c r="C21" s="8">
        <v>64</v>
      </c>
      <c r="D21" s="1"/>
    </row>
    <row r="22" spans="1:4">
      <c r="A22" s="6" t="s">
        <v>4</v>
      </c>
      <c r="B22" s="7" t="s">
        <v>16</v>
      </c>
      <c r="C22" s="8">
        <v>66</v>
      </c>
      <c r="D22" s="1"/>
    </row>
    <row r="23" spans="1:4">
      <c r="A23" s="6" t="s">
        <v>4</v>
      </c>
      <c r="B23" s="7" t="s">
        <v>17</v>
      </c>
      <c r="C23" s="8">
        <v>37</v>
      </c>
      <c r="D23" s="1"/>
    </row>
    <row r="24" spans="1:4">
      <c r="A24" s="6" t="s">
        <v>4</v>
      </c>
      <c r="B24" s="7" t="s">
        <v>18</v>
      </c>
      <c r="C24" s="8">
        <v>47</v>
      </c>
      <c r="D24" s="1"/>
    </row>
    <row r="25" spans="1:4">
      <c r="A25" s="6" t="s">
        <v>4</v>
      </c>
      <c r="B25" s="7" t="s">
        <v>19</v>
      </c>
      <c r="C25" s="8">
        <v>52</v>
      </c>
      <c r="D25" s="1"/>
    </row>
    <row r="26" spans="1:4">
      <c r="A26" s="6" t="s">
        <v>4</v>
      </c>
      <c r="B26" s="7" t="s">
        <v>20</v>
      </c>
      <c r="C26" s="8">
        <v>18</v>
      </c>
      <c r="D26" s="1"/>
    </row>
    <row r="27" spans="1:4">
      <c r="A27" s="6" t="s">
        <v>4</v>
      </c>
      <c r="B27" s="7" t="s">
        <v>21</v>
      </c>
      <c r="C27" s="8">
        <v>4</v>
      </c>
      <c r="D27" s="1"/>
    </row>
    <row r="28" spans="1:4">
      <c r="A28" s="6" t="s">
        <v>4</v>
      </c>
      <c r="B28" s="7" t="s">
        <v>22</v>
      </c>
      <c r="C28" s="8">
        <v>4</v>
      </c>
      <c r="D28" s="1"/>
    </row>
    <row r="29" spans="1:4">
      <c r="A29" s="6" t="s">
        <v>23</v>
      </c>
      <c r="B29" s="7" t="s">
        <v>24</v>
      </c>
      <c r="C29" s="8">
        <v>1</v>
      </c>
      <c r="D29" s="1"/>
    </row>
    <row r="30" spans="1:4">
      <c r="A30" s="6" t="s">
        <v>25</v>
      </c>
      <c r="B30" s="7" t="s">
        <v>26</v>
      </c>
      <c r="C30" s="8">
        <v>1</v>
      </c>
      <c r="D30" s="1"/>
    </row>
    <row r="31" spans="1:4">
      <c r="A31" s="6"/>
      <c r="B31" s="7" t="s">
        <v>27</v>
      </c>
      <c r="C31" s="8">
        <v>1</v>
      </c>
      <c r="D31" s="1"/>
    </row>
    <row r="32" spans="1:4">
      <c r="A32" s="6"/>
      <c r="B32" s="7" t="s">
        <v>28</v>
      </c>
      <c r="C32" s="8">
        <v>1</v>
      </c>
      <c r="D32" s="1"/>
    </row>
    <row r="33" spans="1:4">
      <c r="A33" s="6" t="s">
        <v>25</v>
      </c>
      <c r="B33" s="7" t="s">
        <v>29</v>
      </c>
      <c r="C33" s="8">
        <v>2</v>
      </c>
      <c r="D33" s="1"/>
    </row>
    <row r="34" spans="1:4">
      <c r="A34" s="9"/>
      <c r="B34" s="10"/>
      <c r="C34" s="11">
        <f>SUM(C17:C33)</f>
        <v>654</v>
      </c>
      <c r="D34" s="1"/>
    </row>
    <row r="35" spans="1:4">
      <c r="A35" s="1"/>
      <c r="B35" s="1"/>
      <c r="C35" s="1"/>
      <c r="D35" s="1"/>
    </row>
    <row r="36" spans="1:4" ht="15.75">
      <c r="A36" s="3" t="s">
        <v>30</v>
      </c>
      <c r="B36" s="1"/>
      <c r="C36" s="1"/>
      <c r="D36" s="1"/>
    </row>
    <row r="37" spans="1:4">
      <c r="A37" s="1"/>
      <c r="B37" s="1"/>
      <c r="C37" s="1"/>
      <c r="D37" s="1"/>
    </row>
    <row r="38" spans="1:4">
      <c r="A38" s="4"/>
      <c r="B38" s="4"/>
      <c r="C38" s="5" t="s">
        <v>3</v>
      </c>
      <c r="D38" s="1"/>
    </row>
    <row r="39" spans="1:4">
      <c r="A39" s="6" t="s">
        <v>9</v>
      </c>
      <c r="B39" s="7" t="s">
        <v>31</v>
      </c>
      <c r="C39" s="8">
        <v>1</v>
      </c>
      <c r="D39" s="1"/>
    </row>
    <row r="40" spans="1:4">
      <c r="A40" s="6" t="s">
        <v>9</v>
      </c>
      <c r="B40" s="7" t="s">
        <v>32</v>
      </c>
      <c r="C40" s="8">
        <v>66</v>
      </c>
      <c r="D40" s="1"/>
    </row>
    <row r="41" spans="1:4">
      <c r="A41" s="6" t="s">
        <v>4</v>
      </c>
      <c r="B41" s="7" t="s">
        <v>33</v>
      </c>
      <c r="C41" s="8">
        <v>453</v>
      </c>
      <c r="D41" s="1"/>
    </row>
    <row r="42" spans="1:4">
      <c r="A42" s="6" t="s">
        <v>4</v>
      </c>
      <c r="B42" s="7" t="s">
        <v>34</v>
      </c>
      <c r="C42" s="8">
        <v>6</v>
      </c>
      <c r="D42" s="1"/>
    </row>
    <row r="43" spans="1:4">
      <c r="A43" s="6" t="s">
        <v>4</v>
      </c>
      <c r="B43" s="7" t="s">
        <v>35</v>
      </c>
      <c r="C43" s="8">
        <v>10</v>
      </c>
      <c r="D43" s="1"/>
    </row>
    <row r="44" spans="1:4">
      <c r="A44" s="9"/>
      <c r="B44" s="10"/>
      <c r="C44" s="11">
        <f>SUM(C39:C43)</f>
        <v>536</v>
      </c>
      <c r="D44" s="1"/>
    </row>
    <row r="45" spans="1:4">
      <c r="A45" s="1"/>
      <c r="B45" s="1"/>
      <c r="C45" s="1"/>
      <c r="D45" s="1"/>
    </row>
    <row r="46" spans="1:4" ht="15.75">
      <c r="A46" s="3" t="s">
        <v>36</v>
      </c>
      <c r="B46" s="1"/>
      <c r="C46" s="1"/>
      <c r="D46" s="1"/>
    </row>
    <row r="47" spans="1:4">
      <c r="A47" s="1"/>
      <c r="B47" s="1"/>
      <c r="C47" s="1"/>
      <c r="D47" s="1"/>
    </row>
    <row r="48" spans="1:4">
      <c r="A48" s="4"/>
      <c r="B48" s="4"/>
      <c r="C48" s="5" t="s">
        <v>3</v>
      </c>
      <c r="D48" s="1"/>
    </row>
    <row r="49" spans="1:4">
      <c r="A49" s="6" t="s">
        <v>9</v>
      </c>
      <c r="B49" s="7" t="s">
        <v>37</v>
      </c>
      <c r="C49" s="8">
        <v>81</v>
      </c>
      <c r="D49" s="1"/>
    </row>
    <row r="50" spans="1:4">
      <c r="A50" s="9"/>
      <c r="B50" s="10"/>
      <c r="C50" s="11">
        <f>SUM(C49)</f>
        <v>81</v>
      </c>
      <c r="D50" s="1"/>
    </row>
    <row r="51" spans="1:4">
      <c r="A51" s="1"/>
      <c r="B51" s="1"/>
      <c r="C51" s="1"/>
      <c r="D51" s="1"/>
    </row>
    <row r="52" spans="1:4" ht="15.75">
      <c r="A52" s="3" t="s">
        <v>38</v>
      </c>
      <c r="B52" s="1"/>
      <c r="C52" s="1"/>
      <c r="D52" s="1"/>
    </row>
    <row r="53" spans="1:4">
      <c r="A53" s="1"/>
      <c r="B53" s="1"/>
      <c r="C53" s="1"/>
      <c r="D53" s="1"/>
    </row>
    <row r="54" spans="1:4">
      <c r="A54" s="4"/>
      <c r="B54" s="4"/>
      <c r="C54" s="5" t="s">
        <v>3</v>
      </c>
      <c r="D54" s="1"/>
    </row>
    <row r="55" spans="1:4">
      <c r="A55" s="6" t="s">
        <v>11</v>
      </c>
      <c r="B55" s="7" t="s">
        <v>39</v>
      </c>
      <c r="C55" s="8">
        <v>12</v>
      </c>
      <c r="D55" s="1"/>
    </row>
    <row r="56" spans="1:4">
      <c r="A56" s="6" t="s">
        <v>11</v>
      </c>
      <c r="B56" s="7" t="s">
        <v>40</v>
      </c>
      <c r="C56" s="8">
        <v>13</v>
      </c>
      <c r="D56" s="1"/>
    </row>
    <row r="57" spans="1:4">
      <c r="A57" s="6" t="s">
        <v>11</v>
      </c>
      <c r="B57" s="7" t="s">
        <v>41</v>
      </c>
      <c r="C57" s="8">
        <v>41</v>
      </c>
      <c r="D57" s="1"/>
    </row>
    <row r="58" spans="1:4">
      <c r="A58" s="6" t="s">
        <v>42</v>
      </c>
      <c r="B58" s="7" t="s">
        <v>43</v>
      </c>
      <c r="C58" s="8">
        <v>39</v>
      </c>
      <c r="D58" s="1"/>
    </row>
    <row r="59" spans="1:4">
      <c r="A59" s="6" t="s">
        <v>4</v>
      </c>
      <c r="B59" s="7" t="s">
        <v>44</v>
      </c>
      <c r="C59" s="8">
        <v>55</v>
      </c>
      <c r="D59" s="1"/>
    </row>
    <row r="60" spans="1:4">
      <c r="A60" s="6" t="s">
        <v>4</v>
      </c>
      <c r="B60" s="7" t="s">
        <v>45</v>
      </c>
      <c r="C60" s="8">
        <v>289</v>
      </c>
      <c r="D60" s="1"/>
    </row>
    <row r="61" spans="1:4">
      <c r="A61" s="6" t="s">
        <v>4</v>
      </c>
      <c r="B61" s="7" t="s">
        <v>46</v>
      </c>
      <c r="C61" s="8">
        <v>102</v>
      </c>
      <c r="D61" s="1"/>
    </row>
    <row r="62" spans="1:4">
      <c r="A62" s="6" t="s">
        <v>4</v>
      </c>
      <c r="B62" s="7" t="s">
        <v>47</v>
      </c>
      <c r="C62" s="8">
        <v>26</v>
      </c>
      <c r="D62" s="1"/>
    </row>
    <row r="63" spans="1:4">
      <c r="A63" s="6" t="s">
        <v>4</v>
      </c>
      <c r="B63" s="7" t="s">
        <v>48</v>
      </c>
      <c r="C63" s="8">
        <v>227</v>
      </c>
      <c r="D63" s="1"/>
    </row>
    <row r="64" spans="1:4">
      <c r="A64" s="6" t="s">
        <v>4</v>
      </c>
      <c r="B64" s="7" t="s">
        <v>49</v>
      </c>
      <c r="C64" s="8">
        <v>25</v>
      </c>
      <c r="D64" s="1"/>
    </row>
    <row r="65" spans="1:4">
      <c r="A65" s="6" t="s">
        <v>4</v>
      </c>
      <c r="B65" s="7" t="s">
        <v>50</v>
      </c>
      <c r="C65" s="8">
        <v>2</v>
      </c>
      <c r="D65" s="1"/>
    </row>
    <row r="66" spans="1:4">
      <c r="A66" s="6" t="s">
        <v>4</v>
      </c>
      <c r="B66" s="7" t="s">
        <v>51</v>
      </c>
      <c r="C66" s="8">
        <v>2</v>
      </c>
      <c r="D66" s="1"/>
    </row>
    <row r="67" spans="1:4">
      <c r="A67" s="6" t="s">
        <v>4</v>
      </c>
      <c r="B67" s="7" t="s">
        <v>52</v>
      </c>
      <c r="C67" s="8">
        <v>2</v>
      </c>
      <c r="D67" s="1"/>
    </row>
    <row r="68" spans="1:4">
      <c r="A68" s="6" t="s">
        <v>4</v>
      </c>
      <c r="B68" s="7" t="s">
        <v>53</v>
      </c>
      <c r="C68" s="8">
        <v>2</v>
      </c>
      <c r="D68" s="1"/>
    </row>
    <row r="69" spans="1:4">
      <c r="A69" s="6" t="s">
        <v>4</v>
      </c>
      <c r="B69" s="7" t="s">
        <v>54</v>
      </c>
      <c r="C69" s="8">
        <v>1</v>
      </c>
      <c r="D69" s="1"/>
    </row>
    <row r="70" spans="1:4">
      <c r="A70" s="6" t="s">
        <v>4</v>
      </c>
      <c r="B70" s="7" t="s">
        <v>55</v>
      </c>
      <c r="C70" s="8">
        <v>9</v>
      </c>
      <c r="D70" s="1"/>
    </row>
    <row r="71" spans="1:4">
      <c r="A71" s="6" t="s">
        <v>23</v>
      </c>
      <c r="B71" s="7" t="s">
        <v>56</v>
      </c>
      <c r="C71" s="8">
        <v>2</v>
      </c>
      <c r="D71" s="1"/>
    </row>
    <row r="72" spans="1:4">
      <c r="A72" s="9"/>
      <c r="B72" s="10"/>
      <c r="C72" s="11">
        <f>SUM(C55:C71)</f>
        <v>849</v>
      </c>
      <c r="D72" s="1"/>
    </row>
    <row r="73" spans="1:4">
      <c r="A73" s="1"/>
      <c r="B73" s="1"/>
      <c r="C73" s="1"/>
      <c r="D73" s="1"/>
    </row>
    <row r="74" spans="1:4" ht="15.75">
      <c r="A74" s="3" t="s">
        <v>57</v>
      </c>
      <c r="B74" s="1"/>
      <c r="C74" s="1"/>
      <c r="D74" s="1"/>
    </row>
    <row r="75" spans="1:4">
      <c r="A75" s="1"/>
      <c r="B75" s="1"/>
      <c r="C75" s="1"/>
      <c r="D75" s="1"/>
    </row>
    <row r="76" spans="1:4">
      <c r="A76" s="4"/>
      <c r="B76" s="4"/>
      <c r="C76" s="5" t="s">
        <v>3</v>
      </c>
      <c r="D76" s="1"/>
    </row>
    <row r="77" spans="1:4">
      <c r="A77" s="6" t="s">
        <v>4</v>
      </c>
      <c r="B77" s="7" t="s">
        <v>58</v>
      </c>
      <c r="C77" s="8">
        <v>13</v>
      </c>
      <c r="D77" s="1"/>
    </row>
    <row r="78" spans="1:4">
      <c r="A78" s="6" t="s">
        <v>4</v>
      </c>
      <c r="B78" s="7" t="s">
        <v>59</v>
      </c>
      <c r="C78" s="8">
        <v>24</v>
      </c>
      <c r="D78" s="1"/>
    </row>
    <row r="79" spans="1:4">
      <c r="A79" s="6" t="s">
        <v>4</v>
      </c>
      <c r="B79" s="7" t="s">
        <v>60</v>
      </c>
      <c r="C79" s="8">
        <v>30</v>
      </c>
      <c r="D79" s="1"/>
    </row>
    <row r="80" spans="1:4">
      <c r="A80" s="6" t="s">
        <v>4</v>
      </c>
      <c r="B80" s="7" t="s">
        <v>61</v>
      </c>
      <c r="C80" s="8">
        <v>55</v>
      </c>
      <c r="D80" s="1"/>
    </row>
    <row r="81" spans="1:4">
      <c r="A81" s="6" t="s">
        <v>4</v>
      </c>
      <c r="B81" s="7" t="s">
        <v>62</v>
      </c>
      <c r="C81" s="8">
        <v>75</v>
      </c>
      <c r="D81" s="1"/>
    </row>
    <row r="82" spans="1:4">
      <c r="A82" s="6" t="s">
        <v>4</v>
      </c>
      <c r="B82" s="7" t="s">
        <v>63</v>
      </c>
      <c r="C82" s="8">
        <v>27</v>
      </c>
      <c r="D82" s="1"/>
    </row>
    <row r="83" spans="1:4">
      <c r="A83" s="6" t="s">
        <v>4</v>
      </c>
      <c r="B83" s="7" t="s">
        <v>64</v>
      </c>
      <c r="C83" s="8">
        <v>40</v>
      </c>
      <c r="D83" s="1"/>
    </row>
    <row r="84" spans="1:4">
      <c r="A84" s="6" t="s">
        <v>23</v>
      </c>
      <c r="B84" s="7" t="s">
        <v>65</v>
      </c>
      <c r="C84" s="8">
        <v>27</v>
      </c>
      <c r="D84" s="1"/>
    </row>
    <row r="85" spans="1:4">
      <c r="A85" s="6" t="s">
        <v>25</v>
      </c>
      <c r="B85" s="7" t="s">
        <v>66</v>
      </c>
      <c r="C85" s="8">
        <v>16</v>
      </c>
      <c r="D85" s="1"/>
    </row>
    <row r="86" spans="1:4">
      <c r="A86" s="6"/>
      <c r="B86" s="7" t="s">
        <v>67</v>
      </c>
      <c r="C86" s="8">
        <v>1</v>
      </c>
      <c r="D86" s="1"/>
    </row>
    <row r="87" spans="1:4">
      <c r="A87" s="6" t="s">
        <v>25</v>
      </c>
      <c r="B87" s="7" t="s">
        <v>68</v>
      </c>
      <c r="C87" s="8">
        <v>1</v>
      </c>
      <c r="D87" s="1"/>
    </row>
    <row r="88" spans="1:4">
      <c r="A88" s="9"/>
      <c r="B88" s="10"/>
      <c r="C88" s="11">
        <f>SUM(C77:C87)</f>
        <v>309</v>
      </c>
      <c r="D88" s="1"/>
    </row>
    <row r="89" spans="1:4">
      <c r="A89" s="1"/>
      <c r="B89" s="1"/>
      <c r="C89" s="1"/>
      <c r="D89" s="1"/>
    </row>
    <row r="90" spans="1:4" ht="15.75">
      <c r="A90" s="3" t="s">
        <v>69</v>
      </c>
      <c r="B90" s="1"/>
      <c r="C90" s="1"/>
      <c r="D90" s="1"/>
    </row>
    <row r="91" spans="1:4">
      <c r="A91" s="1"/>
      <c r="B91" s="1"/>
      <c r="C91" s="1"/>
      <c r="D91" s="1"/>
    </row>
    <row r="92" spans="1:4">
      <c r="A92" s="4"/>
      <c r="B92" s="4"/>
      <c r="C92" s="5" t="s">
        <v>3</v>
      </c>
      <c r="D92" s="1"/>
    </row>
    <row r="93" spans="1:4">
      <c r="A93" s="6" t="s">
        <v>11</v>
      </c>
      <c r="B93" s="7" t="s">
        <v>70</v>
      </c>
      <c r="C93" s="8">
        <v>159</v>
      </c>
      <c r="D93" s="1"/>
    </row>
    <row r="94" spans="1:4">
      <c r="A94" s="6" t="s">
        <v>42</v>
      </c>
      <c r="B94" s="7" t="s">
        <v>71</v>
      </c>
      <c r="C94" s="8">
        <v>57</v>
      </c>
      <c r="D94" s="1"/>
    </row>
    <row r="95" spans="1:4">
      <c r="A95" s="6" t="s">
        <v>23</v>
      </c>
      <c r="B95" s="7" t="s">
        <v>72</v>
      </c>
      <c r="C95" s="8">
        <v>14</v>
      </c>
      <c r="D95" s="1"/>
    </row>
    <row r="96" spans="1:4">
      <c r="A96" s="6" t="s">
        <v>23</v>
      </c>
      <c r="B96" s="7" t="s">
        <v>73</v>
      </c>
      <c r="C96" s="8">
        <v>80</v>
      </c>
      <c r="D96" s="1"/>
    </row>
    <row r="97" spans="1:4">
      <c r="A97" s="9"/>
      <c r="B97" s="10"/>
      <c r="C97" s="11">
        <f>SUM(C93:C96)</f>
        <v>310</v>
      </c>
      <c r="D97" s="1"/>
    </row>
    <row r="98" spans="1:4">
      <c r="A98" s="1"/>
      <c r="B98" s="1"/>
      <c r="C98" s="1"/>
      <c r="D98" s="1"/>
    </row>
    <row r="99" spans="1:4">
      <c r="A99" s="25" t="s">
        <v>74</v>
      </c>
      <c r="B99" s="25"/>
      <c r="C99" s="12">
        <v>2912</v>
      </c>
      <c r="D99" s="1"/>
    </row>
    <row r="100" spans="1:4">
      <c r="A100" s="1"/>
      <c r="B100" s="1"/>
      <c r="C100" s="1"/>
      <c r="D100" s="1"/>
    </row>
    <row r="101" spans="1:4">
      <c r="A101" s="26"/>
      <c r="B101" s="26"/>
      <c r="C101" s="1"/>
      <c r="D101" s="1"/>
    </row>
  </sheetData>
  <mergeCells count="4">
    <mergeCell ref="A99:B99"/>
    <mergeCell ref="A101:B101"/>
    <mergeCell ref="A1:B1"/>
    <mergeCell ref="A2:B2"/>
  </mergeCells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E101"/>
  <sheetViews>
    <sheetView rightToLeft="1" topLeftCell="A76" workbookViewId="0">
      <selection activeCell="F102" sqref="F102"/>
    </sheetView>
  </sheetViews>
  <sheetFormatPr defaultColWidth="8.85546875" defaultRowHeight="15"/>
  <cols>
    <col min="1" max="3" width="9.140625"/>
    <col min="4" max="4" width="64.5703125" customWidth="1"/>
    <col min="5" max="5" width="18.42578125" customWidth="1"/>
  </cols>
  <sheetData>
    <row r="1" spans="3:5" ht="18">
      <c r="C1" s="27" t="s">
        <v>75</v>
      </c>
      <c r="D1" s="28"/>
      <c r="E1" s="1"/>
    </row>
    <row r="2" spans="3:5" ht="15.75">
      <c r="C2" s="29" t="s">
        <v>76</v>
      </c>
      <c r="D2" s="30"/>
      <c r="E2" s="1"/>
    </row>
    <row r="3" spans="3:5" ht="15.75">
      <c r="C3" s="13"/>
      <c r="D3" s="13"/>
      <c r="E3" s="1"/>
    </row>
    <row r="4" spans="3:5">
      <c r="C4" s="2"/>
      <c r="D4" s="1"/>
      <c r="E4" s="1"/>
    </row>
    <row r="5" spans="3:5">
      <c r="C5" s="1"/>
      <c r="D5" s="1"/>
      <c r="E5" s="1"/>
    </row>
    <row r="6" spans="3:5" ht="15.75">
      <c r="C6" s="3" t="s">
        <v>77</v>
      </c>
      <c r="D6" s="1"/>
      <c r="E6" s="1"/>
    </row>
    <row r="7" spans="3:5">
      <c r="C7" s="1"/>
      <c r="D7" s="1"/>
      <c r="E7" s="1"/>
    </row>
    <row r="8" spans="3:5">
      <c r="C8" s="4"/>
      <c r="D8" s="4"/>
      <c r="E8" s="5" t="s">
        <v>78</v>
      </c>
    </row>
    <row r="9" spans="3:5">
      <c r="C9" s="6" t="s">
        <v>4</v>
      </c>
      <c r="D9" s="17" t="s">
        <v>79</v>
      </c>
      <c r="E9" s="8">
        <v>165</v>
      </c>
    </row>
    <row r="10" spans="3:5">
      <c r="C10" s="6" t="s">
        <v>4</v>
      </c>
      <c r="D10" s="17" t="s">
        <v>80</v>
      </c>
      <c r="E10" s="8">
        <v>4</v>
      </c>
    </row>
    <row r="11" spans="3:5">
      <c r="C11" s="6" t="s">
        <v>4</v>
      </c>
      <c r="D11" s="17" t="s">
        <v>81</v>
      </c>
      <c r="E11" s="8">
        <v>4</v>
      </c>
    </row>
    <row r="12" spans="3:5">
      <c r="C12" s="9"/>
      <c r="D12" s="10"/>
      <c r="E12" s="11">
        <f>SUM(E9:E11)</f>
        <v>173</v>
      </c>
    </row>
    <row r="13" spans="3:5">
      <c r="C13" s="1"/>
      <c r="D13" s="1"/>
      <c r="E13" s="1"/>
    </row>
    <row r="14" spans="3:5" ht="15.75">
      <c r="C14" s="3" t="s">
        <v>82</v>
      </c>
      <c r="D14" s="1"/>
      <c r="E14" s="1"/>
    </row>
    <row r="15" spans="3:5">
      <c r="C15" s="1"/>
      <c r="D15" s="1"/>
      <c r="E15" s="1"/>
    </row>
    <row r="16" spans="3:5">
      <c r="C16" s="4"/>
      <c r="D16" s="4"/>
      <c r="E16" s="5" t="s">
        <v>78</v>
      </c>
    </row>
    <row r="17" spans="3:5">
      <c r="C17" s="6" t="s">
        <v>9</v>
      </c>
      <c r="D17" s="17" t="s">
        <v>83</v>
      </c>
      <c r="E17" s="8">
        <v>245</v>
      </c>
    </row>
    <row r="18" spans="3:5">
      <c r="C18" s="6" t="s">
        <v>11</v>
      </c>
      <c r="D18" s="17" t="s">
        <v>84</v>
      </c>
      <c r="E18" s="8">
        <v>6</v>
      </c>
    </row>
    <row r="19" spans="3:5">
      <c r="C19" s="6" t="s">
        <v>11</v>
      </c>
      <c r="D19" s="17" t="s">
        <v>85</v>
      </c>
      <c r="E19" s="8">
        <v>34</v>
      </c>
    </row>
    <row r="20" spans="3:5">
      <c r="C20" s="6" t="s">
        <v>11</v>
      </c>
      <c r="D20" s="17" t="s">
        <v>86</v>
      </c>
      <c r="E20" s="8">
        <v>71</v>
      </c>
    </row>
    <row r="21" spans="3:5">
      <c r="C21" s="6" t="s">
        <v>11</v>
      </c>
      <c r="D21" s="17" t="s">
        <v>87</v>
      </c>
      <c r="E21" s="8">
        <v>64</v>
      </c>
    </row>
    <row r="22" spans="3:5">
      <c r="C22" s="6" t="s">
        <v>4</v>
      </c>
      <c r="D22" s="17" t="s">
        <v>88</v>
      </c>
      <c r="E22" s="8">
        <v>66</v>
      </c>
    </row>
    <row r="23" spans="3:5">
      <c r="C23" s="6" t="s">
        <v>4</v>
      </c>
      <c r="D23" s="17" t="s">
        <v>89</v>
      </c>
      <c r="E23" s="8">
        <v>37</v>
      </c>
    </row>
    <row r="24" spans="3:5">
      <c r="C24" s="6" t="s">
        <v>4</v>
      </c>
      <c r="D24" s="17" t="s">
        <v>90</v>
      </c>
      <c r="E24" s="8">
        <v>47</v>
      </c>
    </row>
    <row r="25" spans="3:5">
      <c r="C25" s="6" t="s">
        <v>4</v>
      </c>
      <c r="D25" s="17" t="s">
        <v>91</v>
      </c>
      <c r="E25" s="8">
        <v>52</v>
      </c>
    </row>
    <row r="26" spans="3:5">
      <c r="C26" s="6" t="s">
        <v>4</v>
      </c>
      <c r="D26" s="17" t="s">
        <v>92</v>
      </c>
      <c r="E26" s="8">
        <v>18</v>
      </c>
    </row>
    <row r="27" spans="3:5">
      <c r="C27" s="6" t="s">
        <v>4</v>
      </c>
      <c r="D27" s="17" t="s">
        <v>93</v>
      </c>
      <c r="E27" s="8">
        <v>4</v>
      </c>
    </row>
    <row r="28" spans="3:5">
      <c r="C28" s="6" t="s">
        <v>4</v>
      </c>
      <c r="D28" s="17" t="s">
        <v>94</v>
      </c>
      <c r="E28" s="8">
        <v>4</v>
      </c>
    </row>
    <row r="29" spans="3:5">
      <c r="C29" s="6" t="s">
        <v>23</v>
      </c>
      <c r="D29" s="17" t="s">
        <v>95</v>
      </c>
      <c r="E29" s="8">
        <v>1</v>
      </c>
    </row>
    <row r="30" spans="3:5">
      <c r="C30" s="6" t="s">
        <v>25</v>
      </c>
      <c r="D30" s="17" t="s">
        <v>96</v>
      </c>
      <c r="E30" s="8">
        <v>1</v>
      </c>
    </row>
    <row r="31" spans="3:5">
      <c r="C31" s="6"/>
      <c r="D31" s="17" t="s">
        <v>97</v>
      </c>
      <c r="E31" s="8">
        <v>1</v>
      </c>
    </row>
    <row r="32" spans="3:5">
      <c r="C32" s="6"/>
      <c r="D32" s="17" t="s">
        <v>98</v>
      </c>
      <c r="E32" s="8">
        <v>1</v>
      </c>
    </row>
    <row r="33" spans="3:5">
      <c r="C33" s="6" t="s">
        <v>25</v>
      </c>
      <c r="D33" s="17" t="s">
        <v>99</v>
      </c>
      <c r="E33" s="8">
        <v>2</v>
      </c>
    </row>
    <row r="34" spans="3:5">
      <c r="C34" s="9"/>
      <c r="D34" s="10"/>
      <c r="E34" s="11">
        <f>SUM(E17:E33)</f>
        <v>654</v>
      </c>
    </row>
    <row r="35" spans="3:5">
      <c r="C35" s="1"/>
      <c r="D35" s="1"/>
      <c r="E35" s="1"/>
    </row>
    <row r="36" spans="3:5" ht="15.75">
      <c r="C36" s="3" t="s">
        <v>100</v>
      </c>
      <c r="D36" s="1"/>
      <c r="E36" s="1"/>
    </row>
    <row r="37" spans="3:5">
      <c r="C37" s="1"/>
      <c r="D37" s="1"/>
      <c r="E37" s="1"/>
    </row>
    <row r="38" spans="3:5">
      <c r="C38" s="4"/>
      <c r="D38" s="4"/>
      <c r="E38" s="5" t="s">
        <v>78</v>
      </c>
    </row>
    <row r="39" spans="3:5">
      <c r="C39" s="6" t="s">
        <v>9</v>
      </c>
      <c r="D39" s="17" t="s">
        <v>101</v>
      </c>
      <c r="E39" s="8">
        <v>1</v>
      </c>
    </row>
    <row r="40" spans="3:5">
      <c r="C40" s="6" t="s">
        <v>9</v>
      </c>
      <c r="D40" s="17" t="s">
        <v>102</v>
      </c>
      <c r="E40" s="8">
        <v>66</v>
      </c>
    </row>
    <row r="41" spans="3:5">
      <c r="C41" s="6" t="s">
        <v>4</v>
      </c>
      <c r="D41" s="17" t="s">
        <v>103</v>
      </c>
      <c r="E41" s="8">
        <v>453</v>
      </c>
    </row>
    <row r="42" spans="3:5">
      <c r="C42" s="6" t="s">
        <v>4</v>
      </c>
      <c r="D42" s="17" t="s">
        <v>104</v>
      </c>
      <c r="E42" s="8">
        <v>6</v>
      </c>
    </row>
    <row r="43" spans="3:5">
      <c r="C43" s="6" t="s">
        <v>4</v>
      </c>
      <c r="D43" s="17" t="s">
        <v>105</v>
      </c>
      <c r="E43" s="8">
        <v>10</v>
      </c>
    </row>
    <row r="44" spans="3:5">
      <c r="C44" s="9"/>
      <c r="D44" s="10"/>
      <c r="E44" s="11">
        <f>SUM(E39:E43)</f>
        <v>536</v>
      </c>
    </row>
    <row r="45" spans="3:5">
      <c r="C45" s="1"/>
      <c r="D45" s="1"/>
      <c r="E45" s="1"/>
    </row>
    <row r="46" spans="3:5" ht="15.75">
      <c r="C46" s="3" t="s">
        <v>106</v>
      </c>
      <c r="D46" s="1"/>
      <c r="E46" s="1"/>
    </row>
    <row r="47" spans="3:5">
      <c r="C47" s="1"/>
      <c r="D47" s="1"/>
      <c r="E47" s="1"/>
    </row>
    <row r="48" spans="3:5">
      <c r="C48" s="4"/>
      <c r="D48" s="4"/>
      <c r="E48" s="5" t="s">
        <v>78</v>
      </c>
    </row>
    <row r="49" spans="3:5">
      <c r="C49" s="6" t="s">
        <v>9</v>
      </c>
      <c r="D49" s="17" t="s">
        <v>107</v>
      </c>
      <c r="E49" s="8">
        <v>81</v>
      </c>
    </row>
    <row r="50" spans="3:5">
      <c r="C50" s="9"/>
      <c r="D50" s="10"/>
      <c r="E50" s="11">
        <f>SUM(E49)</f>
        <v>81</v>
      </c>
    </row>
    <row r="51" spans="3:5">
      <c r="C51" s="1"/>
      <c r="D51" s="1"/>
      <c r="E51" s="1"/>
    </row>
    <row r="52" spans="3:5" ht="15.75">
      <c r="C52" s="3" t="s">
        <v>108</v>
      </c>
      <c r="D52" s="1"/>
      <c r="E52" s="1"/>
    </row>
    <row r="53" spans="3:5">
      <c r="C53" s="1"/>
      <c r="D53" s="1"/>
      <c r="E53" s="1"/>
    </row>
    <row r="54" spans="3:5">
      <c r="C54" s="4"/>
      <c r="D54" s="4"/>
      <c r="E54" s="5" t="s">
        <v>78</v>
      </c>
    </row>
    <row r="55" spans="3:5">
      <c r="C55" s="6" t="s">
        <v>11</v>
      </c>
      <c r="D55" s="17" t="s">
        <v>109</v>
      </c>
      <c r="E55" s="8">
        <v>12</v>
      </c>
    </row>
    <row r="56" spans="3:5">
      <c r="C56" s="6" t="s">
        <v>11</v>
      </c>
      <c r="D56" s="17" t="s">
        <v>110</v>
      </c>
      <c r="E56" s="8">
        <v>13</v>
      </c>
    </row>
    <row r="57" spans="3:5">
      <c r="C57" s="6" t="s">
        <v>11</v>
      </c>
      <c r="D57" s="17" t="s">
        <v>111</v>
      </c>
      <c r="E57" s="8">
        <v>41</v>
      </c>
    </row>
    <row r="58" spans="3:5">
      <c r="C58" s="6" t="s">
        <v>42</v>
      </c>
      <c r="D58" s="17" t="s">
        <v>112</v>
      </c>
      <c r="E58" s="8">
        <v>39</v>
      </c>
    </row>
    <row r="59" spans="3:5">
      <c r="C59" s="6" t="s">
        <v>4</v>
      </c>
      <c r="D59" s="17" t="s">
        <v>113</v>
      </c>
      <c r="E59" s="8">
        <v>55</v>
      </c>
    </row>
    <row r="60" spans="3:5">
      <c r="C60" s="6" t="s">
        <v>4</v>
      </c>
      <c r="D60" s="17" t="s">
        <v>114</v>
      </c>
      <c r="E60" s="8">
        <v>289</v>
      </c>
    </row>
    <row r="61" spans="3:5">
      <c r="C61" s="6" t="s">
        <v>4</v>
      </c>
      <c r="D61" s="17" t="s">
        <v>115</v>
      </c>
      <c r="E61" s="8">
        <v>102</v>
      </c>
    </row>
    <row r="62" spans="3:5">
      <c r="C62" s="6" t="s">
        <v>4</v>
      </c>
      <c r="D62" s="17" t="s">
        <v>116</v>
      </c>
      <c r="E62" s="8">
        <v>26</v>
      </c>
    </row>
    <row r="63" spans="3:5">
      <c r="C63" s="6" t="s">
        <v>4</v>
      </c>
      <c r="D63" s="17" t="s">
        <v>117</v>
      </c>
      <c r="E63" s="8">
        <v>227</v>
      </c>
    </row>
    <row r="64" spans="3:5">
      <c r="C64" s="6" t="s">
        <v>4</v>
      </c>
      <c r="D64" s="17" t="s">
        <v>118</v>
      </c>
      <c r="E64" s="8">
        <v>25</v>
      </c>
    </row>
    <row r="65" spans="3:5">
      <c r="C65" s="6" t="s">
        <v>4</v>
      </c>
      <c r="D65" s="17" t="s">
        <v>119</v>
      </c>
      <c r="E65" s="8">
        <v>2</v>
      </c>
    </row>
    <row r="66" spans="3:5">
      <c r="C66" s="6" t="s">
        <v>4</v>
      </c>
      <c r="D66" s="17" t="s">
        <v>120</v>
      </c>
      <c r="E66" s="8">
        <v>2</v>
      </c>
    </row>
    <row r="67" spans="3:5">
      <c r="C67" s="6" t="s">
        <v>4</v>
      </c>
      <c r="D67" s="17" t="s">
        <v>121</v>
      </c>
      <c r="E67" s="8">
        <v>2</v>
      </c>
    </row>
    <row r="68" spans="3:5">
      <c r="C68" s="6" t="s">
        <v>4</v>
      </c>
      <c r="D68" s="17" t="s">
        <v>122</v>
      </c>
      <c r="E68" s="8">
        <v>2</v>
      </c>
    </row>
    <row r="69" spans="3:5">
      <c r="C69" s="6" t="s">
        <v>4</v>
      </c>
      <c r="D69" s="17" t="s">
        <v>123</v>
      </c>
      <c r="E69" s="8">
        <v>1</v>
      </c>
    </row>
    <row r="70" spans="3:5">
      <c r="C70" s="6" t="s">
        <v>4</v>
      </c>
      <c r="D70" s="17" t="s">
        <v>124</v>
      </c>
      <c r="E70" s="8">
        <v>9</v>
      </c>
    </row>
    <row r="71" spans="3:5">
      <c r="C71" s="6" t="s">
        <v>23</v>
      </c>
      <c r="D71" s="17" t="s">
        <v>125</v>
      </c>
      <c r="E71" s="8">
        <v>2</v>
      </c>
    </row>
    <row r="72" spans="3:5">
      <c r="C72" s="9"/>
      <c r="D72" s="10"/>
      <c r="E72" s="11">
        <f>SUM(E55:E71)</f>
        <v>849</v>
      </c>
    </row>
    <row r="73" spans="3:5">
      <c r="C73" s="1"/>
      <c r="D73" s="1"/>
      <c r="E73" s="1"/>
    </row>
    <row r="74" spans="3:5" ht="15.75">
      <c r="C74" s="3" t="s">
        <v>126</v>
      </c>
      <c r="D74" s="1"/>
      <c r="E74" s="1"/>
    </row>
    <row r="75" spans="3:5">
      <c r="C75" s="1"/>
      <c r="D75" s="1"/>
      <c r="E75" s="1"/>
    </row>
    <row r="76" spans="3:5">
      <c r="C76" s="4"/>
      <c r="D76" s="4"/>
      <c r="E76" s="5" t="s">
        <v>78</v>
      </c>
    </row>
    <row r="77" spans="3:5">
      <c r="C77" s="6" t="s">
        <v>4</v>
      </c>
      <c r="D77" s="18" t="s">
        <v>127</v>
      </c>
      <c r="E77" s="8">
        <v>13</v>
      </c>
    </row>
    <row r="78" spans="3:5">
      <c r="C78" s="6" t="s">
        <v>4</v>
      </c>
      <c r="D78" s="18" t="s">
        <v>128</v>
      </c>
      <c r="E78" s="8">
        <v>24</v>
      </c>
    </row>
    <row r="79" spans="3:5">
      <c r="C79" s="6" t="s">
        <v>4</v>
      </c>
      <c r="D79" s="18" t="s">
        <v>129</v>
      </c>
      <c r="E79" s="8">
        <v>30</v>
      </c>
    </row>
    <row r="80" spans="3:5">
      <c r="C80" s="6" t="s">
        <v>4</v>
      </c>
      <c r="D80" s="18" t="s">
        <v>130</v>
      </c>
      <c r="E80" s="8">
        <v>55</v>
      </c>
    </row>
    <row r="81" spans="3:5">
      <c r="C81" s="6" t="s">
        <v>4</v>
      </c>
      <c r="D81" s="18" t="s">
        <v>131</v>
      </c>
      <c r="E81" s="8">
        <v>75</v>
      </c>
    </row>
    <row r="82" spans="3:5">
      <c r="C82" s="6" t="s">
        <v>4</v>
      </c>
      <c r="D82" s="18" t="s">
        <v>132</v>
      </c>
      <c r="E82" s="8">
        <v>27</v>
      </c>
    </row>
    <row r="83" spans="3:5">
      <c r="C83" s="6" t="s">
        <v>4</v>
      </c>
      <c r="D83" s="18" t="s">
        <v>133</v>
      </c>
      <c r="E83" s="8">
        <v>40</v>
      </c>
    </row>
    <row r="84" spans="3:5">
      <c r="C84" s="6" t="s">
        <v>23</v>
      </c>
      <c r="D84" s="18" t="s">
        <v>134</v>
      </c>
      <c r="E84" s="8">
        <v>27</v>
      </c>
    </row>
    <row r="85" spans="3:5">
      <c r="C85" s="6" t="s">
        <v>25</v>
      </c>
      <c r="D85" s="18" t="s">
        <v>135</v>
      </c>
      <c r="E85" s="8">
        <v>16</v>
      </c>
    </row>
    <row r="86" spans="3:5">
      <c r="C86" s="6"/>
      <c r="D86" s="18" t="s">
        <v>136</v>
      </c>
      <c r="E86" s="8">
        <v>1</v>
      </c>
    </row>
    <row r="87" spans="3:5">
      <c r="C87" s="6" t="s">
        <v>25</v>
      </c>
      <c r="D87" s="18" t="s">
        <v>137</v>
      </c>
      <c r="E87" s="8">
        <v>1</v>
      </c>
    </row>
    <row r="88" spans="3:5">
      <c r="C88" s="9"/>
      <c r="D88" s="10"/>
      <c r="E88" s="11">
        <f>SUM(E77:E87)</f>
        <v>309</v>
      </c>
    </row>
    <row r="89" spans="3:5">
      <c r="C89" s="1"/>
      <c r="D89" s="1"/>
      <c r="E89" s="1"/>
    </row>
    <row r="90" spans="3:5" ht="15.75">
      <c r="C90" s="3" t="s">
        <v>138</v>
      </c>
      <c r="D90" s="1"/>
      <c r="E90" s="1"/>
    </row>
    <row r="91" spans="3:5">
      <c r="C91" s="1"/>
      <c r="D91" s="1"/>
      <c r="E91" s="1"/>
    </row>
    <row r="92" spans="3:5">
      <c r="C92" s="4"/>
      <c r="D92" s="4"/>
      <c r="E92" s="5" t="s">
        <v>78</v>
      </c>
    </row>
    <row r="93" spans="3:5">
      <c r="C93" s="6" t="s">
        <v>11</v>
      </c>
      <c r="D93" s="17" t="s">
        <v>139</v>
      </c>
      <c r="E93" s="8">
        <v>159</v>
      </c>
    </row>
    <row r="94" spans="3:5">
      <c r="C94" s="6" t="s">
        <v>42</v>
      </c>
      <c r="D94" s="18" t="s">
        <v>140</v>
      </c>
      <c r="E94" s="8">
        <v>57</v>
      </c>
    </row>
    <row r="95" spans="3:5">
      <c r="C95" s="6" t="s">
        <v>23</v>
      </c>
      <c r="D95" s="18" t="s">
        <v>141</v>
      </c>
      <c r="E95" s="8">
        <v>14</v>
      </c>
    </row>
    <row r="96" spans="3:5">
      <c r="C96" s="6" t="s">
        <v>23</v>
      </c>
      <c r="D96" s="18" t="s">
        <v>142</v>
      </c>
      <c r="E96" s="8">
        <v>80</v>
      </c>
    </row>
    <row r="97" spans="3:5">
      <c r="C97" s="9"/>
      <c r="D97" s="10"/>
      <c r="E97" s="11">
        <f>SUM(E93:E96)</f>
        <v>310</v>
      </c>
    </row>
    <row r="98" spans="3:5">
      <c r="C98" s="1"/>
      <c r="D98" s="1"/>
      <c r="E98" s="1"/>
    </row>
    <row r="99" spans="3:5">
      <c r="C99" s="25" t="s">
        <v>143</v>
      </c>
      <c r="D99" s="25"/>
      <c r="E99" s="12">
        <v>2912</v>
      </c>
    </row>
    <row r="100" spans="3:5">
      <c r="C100" s="1"/>
      <c r="D100" s="1"/>
      <c r="E100" s="1"/>
    </row>
    <row r="101" spans="3:5">
      <c r="C101" s="26"/>
      <c r="D101" s="26"/>
      <c r="E101" s="1"/>
    </row>
  </sheetData>
  <mergeCells count="4">
    <mergeCell ref="C101:D101"/>
    <mergeCell ref="C1:D1"/>
    <mergeCell ref="C2:D2"/>
    <mergeCell ref="C99:D99"/>
  </mergeCells>
  <pageMargins left="0.7" right="0.7" top="0.75" bottom="0.75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6"/>
  <sheetViews>
    <sheetView tabSelected="1" workbookViewId="0">
      <selection activeCell="C9" sqref="C9"/>
    </sheetView>
  </sheetViews>
  <sheetFormatPr defaultRowHeight="15"/>
  <cols>
    <col min="1" max="1" width="39.5703125" style="22" bestFit="1" customWidth="1"/>
    <col min="2" max="2" width="68.140625" style="14" bestFit="1" customWidth="1"/>
    <col min="3" max="16384" width="9.140625" style="14"/>
  </cols>
  <sheetData>
    <row r="1" spans="1:2" ht="15.75" thickBot="1">
      <c r="A1" s="21" t="s">
        <v>144</v>
      </c>
      <c r="B1" s="19" t="s">
        <v>145</v>
      </c>
    </row>
    <row r="2" spans="1:2">
      <c r="A2" s="21" t="s">
        <v>146</v>
      </c>
      <c r="B2" s="19" t="s">
        <v>147</v>
      </c>
    </row>
    <row r="3" spans="1:2">
      <c r="A3" s="21" t="s">
        <v>148</v>
      </c>
      <c r="B3" s="20" t="s">
        <v>149</v>
      </c>
    </row>
    <row r="4" spans="1:2" ht="15.75" thickBot="1">
      <c r="A4" s="22" t="s">
        <v>150</v>
      </c>
      <c r="B4" s="14" t="s">
        <v>151</v>
      </c>
    </row>
    <row r="5" spans="1:2">
      <c r="A5" s="22" t="s">
        <v>152</v>
      </c>
      <c r="B5" s="20" t="s">
        <v>75</v>
      </c>
    </row>
    <row r="6" spans="1:2">
      <c r="A6" s="22" t="s">
        <v>153</v>
      </c>
      <c r="B6" s="14" t="s">
        <v>154</v>
      </c>
    </row>
    <row r="7" spans="1:2">
      <c r="A7" s="22" t="s">
        <v>155</v>
      </c>
      <c r="B7" s="20" t="s">
        <v>156</v>
      </c>
    </row>
    <row r="8" spans="1:2">
      <c r="A8" s="22" t="s">
        <v>157</v>
      </c>
      <c r="B8" s="14" t="s">
        <v>158</v>
      </c>
    </row>
    <row r="9" spans="1:2">
      <c r="A9" s="22" t="s">
        <v>159</v>
      </c>
      <c r="B9" s="14" t="s">
        <v>160</v>
      </c>
    </row>
    <row r="10" spans="1:2">
      <c r="A10" s="22" t="s">
        <v>161</v>
      </c>
      <c r="B10" s="14" t="s">
        <v>162</v>
      </c>
    </row>
    <row r="11" spans="1:2">
      <c r="A11" s="22" t="s">
        <v>163</v>
      </c>
      <c r="B11" s="14">
        <v>80069428</v>
      </c>
    </row>
    <row r="12" spans="1:2">
      <c r="A12" s="22" t="s">
        <v>164</v>
      </c>
      <c r="B12" s="15">
        <v>45653</v>
      </c>
    </row>
    <row r="13" spans="1:2">
      <c r="A13" s="22" t="s">
        <v>165</v>
      </c>
      <c r="B13" s="14" t="s">
        <v>166</v>
      </c>
    </row>
    <row r="14" spans="1:2">
      <c r="A14" s="22" t="s">
        <v>167</v>
      </c>
      <c r="B14" s="14" t="s">
        <v>168</v>
      </c>
    </row>
    <row r="15" spans="1:2" ht="15.75" thickBot="1">
      <c r="A15" s="22" t="s">
        <v>169</v>
      </c>
      <c r="B15" s="14" t="s">
        <v>170</v>
      </c>
    </row>
    <row r="16" spans="1:2" ht="44.25" thickBot="1">
      <c r="A16" s="23" t="s">
        <v>171</v>
      </c>
      <c r="B16" s="24" t="s">
        <v>172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"/>
  <sheetViews>
    <sheetView workbookViewId="0">
      <selection activeCell="G13" sqref="G13"/>
    </sheetView>
  </sheetViews>
  <sheetFormatPr defaultRowHeight="15"/>
  <cols>
    <col min="1" max="1" width="11.28515625" bestFit="1" customWidth="1"/>
    <col min="2" max="2" width="93.7109375" bestFit="1" customWidth="1"/>
  </cols>
  <sheetData>
    <row r="1" spans="1:2" s="16" customFormat="1">
      <c r="A1" s="16" t="s">
        <v>173</v>
      </c>
      <c r="B1" s="16" t="s">
        <v>174</v>
      </c>
    </row>
    <row r="2" spans="1:2">
      <c r="A2" t="s">
        <v>175</v>
      </c>
      <c r="B2" t="s">
        <v>176</v>
      </c>
    </row>
    <row r="3" spans="1:2">
      <c r="A3" t="s">
        <v>177</v>
      </c>
      <c r="B3" t="s">
        <v>178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"/>
  <sheetViews>
    <sheetView rightToLeft="1" workbookViewId="0">
      <selection activeCell="C1" activeCellId="1" sqref="A1:A1048576 C1:C1048576"/>
    </sheetView>
  </sheetViews>
  <sheetFormatPr defaultRowHeight="15"/>
  <cols>
    <col min="1" max="1" width="7.140625" bestFit="1" customWidth="1"/>
    <col min="2" max="2" width="73.7109375" customWidth="1"/>
  </cols>
  <sheetData>
    <row r="1" spans="1:2" s="16" customFormat="1">
      <c r="A1" s="16" t="s">
        <v>179</v>
      </c>
      <c r="B1" s="16" t="s">
        <v>180</v>
      </c>
    </row>
    <row r="2" spans="1:2">
      <c r="A2" t="s">
        <v>181</v>
      </c>
      <c r="B2" t="s">
        <v>182</v>
      </c>
    </row>
    <row r="3" spans="1:2">
      <c r="A3" t="s">
        <v>183</v>
      </c>
      <c r="B3" t="s">
        <v>184</v>
      </c>
    </row>
  </sheetData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8B813F6B5D1849A69EC526FCAF9510" ma:contentTypeVersion="14" ma:contentTypeDescription="Create a new document." ma:contentTypeScope="" ma:versionID="8e0929fb2c36070371a7051df1fc8942">
  <xsd:schema xmlns:xsd="http://www.w3.org/2001/XMLSchema" xmlns:xs="http://www.w3.org/2001/XMLSchema" xmlns:p="http://schemas.microsoft.com/office/2006/metadata/properties" xmlns:ns2="b5085e7e-f529-4e9c-9ac4-382cd82ec8ad" xmlns:ns3="72c0bd28-d012-4812-8638-ebfdf841acf6" targetNamespace="http://schemas.microsoft.com/office/2006/metadata/properties" ma:root="true" ma:fieldsID="f9baff737753dec1e40781a006318798" ns2:_="" ns3:_="">
    <xsd:import namespace="b5085e7e-f529-4e9c-9ac4-382cd82ec8ad"/>
    <xsd:import namespace="72c0bd28-d012-4812-8638-ebfdf841ac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85e7e-f529-4e9c-9ac4-382cd82ec8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fcb3620-d363-44df-bec4-3f65c0f82505}" ma:internalName="TaxCatchAll" ma:showField="CatchAllData" ma:web="b5085e7e-f529-4e9c-9ac4-382cd82ec8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0bd28-d012-4812-8638-ebfdf841ac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fad014b-9ecf-467c-8055-4c21d3af35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085e7e-f529-4e9c-9ac4-382cd82ec8ad" xsi:nil="true"/>
    <lcf76f155ced4ddcb4097134ff3c332f xmlns="72c0bd28-d012-4812-8638-ebfdf841acf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BE71DDC-C52D-4E9C-9696-E9046BDF02B2}"/>
</file>

<file path=customXml/itemProps2.xml><?xml version="1.0" encoding="utf-8"?>
<ds:datastoreItem xmlns:ds="http://schemas.openxmlformats.org/officeDocument/2006/customXml" ds:itemID="{75D3C6E3-5BA0-4D64-B5CA-0A1077783FD9}"/>
</file>

<file path=customXml/itemProps3.xml><?xml version="1.0" encoding="utf-8"?>
<ds:datastoreItem xmlns:ds="http://schemas.openxmlformats.org/officeDocument/2006/customXml" ds:itemID="{E2292851-B8D1-4899-BA0F-58EC512296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HCT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Suhaib Taimeh</cp:lastModifiedBy>
  <cp:revision/>
  <dcterms:created xsi:type="dcterms:W3CDTF">2019-12-17T06:38:24Z</dcterms:created>
  <dcterms:modified xsi:type="dcterms:W3CDTF">2025-02-27T08:35:56Z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0x010100C48B813F6B5D1849A69EC526FCAF9510</vt:lpwstr>
  </property>
  <property fmtid="{D5CDD505-2E9C-101B-9397-08002B2CF9AE}" pid="3" name="MediaServiceImageTags">
    <vt:lpwstr/>
  </property>
</Properties>
</file>