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Ahmad\OneDrive\Desktop\"/>
    </mc:Choice>
  </mc:AlternateContent>
  <xr:revisionPtr revIDLastSave="0" documentId="13_ncr:1_{FC3420D9-7779-42B2-8759-C35258F20650}" xr6:coauthVersionLast="47" xr6:coauthVersionMax="47" xr10:uidLastSave="{00000000-0000-0000-0000-000000000000}"/>
  <bookViews>
    <workbookView xWindow="1500" yWindow="2460" windowWidth="21600" windowHeight="11295" tabRatio="906" xr2:uid="{00000000-000D-0000-FFFF-FFFF00000000}"/>
  </bookViews>
  <sheets>
    <sheet name="Metadata" sheetId="5" r:id="rId1"/>
    <sheet name="Dataset" sheetId="24" r:id="rId2"/>
    <sheet name="Chart 2022" sheetId="27" r:id="rId3"/>
    <sheet name="Chart 2023" sheetId="26" r:id="rId4"/>
    <sheet name="Chart 2024" sheetId="25" r:id="rId5"/>
    <sheet name="Scoring Instructions (FCSA) " sheetId="4" state="hidden" r:id="rId6"/>
    <sheet name="Scores Input (FCSA)" sheetId="2" state="hidden"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<sst xmlns="http://schemas.openxmlformats.org/spreadsheetml/2006/main" count="122" uniqueCount="91">
  <si>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</si>
  <si>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</si>
  <si>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</si>
  <si>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</si>
  <si>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</si>
  <si>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</si>
  <si>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</si>
  <si>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</si>
  <si>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</si>
  <si>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</si>
  <si>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</si>
  <si>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</si>
  <si>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</si>
  <si>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</si>
  <si>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</si>
  <si>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</si>
  <si>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</si>
  <si>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</si>
  <si>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</si>
  <si>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</si>
  <si>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</si>
  <si>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</si>
  <si>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</si>
  <si>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</si>
  <si>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</si>
  <si>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</si>
  <si>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</si>
  <si>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</si>
  <si>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</si>
  <si>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</si>
  <si>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</si>
  <si>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</si>
  <si>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</si>
  <si>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</si>
  <si>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</si>
  <si>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</si>
  <si>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</si>
  <si>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</si>
  <si>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</si>
  <si>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</si>
  <si>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</si>
  <si>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</si>
  <si>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</si>
  <si>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</si>
  <si>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</si>
  <si>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</si>
  <si>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</si>
  <si>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</si>
  <si>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</si>
  <si>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</si>
  <si>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</si>
  <si>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</si>
  <si>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</si>
  <si>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</si>
  <si>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</si>
  <si>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</si>
  <si>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</si>
  <si>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</si>
  <si>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</si>
  <si>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</si>
  <si>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</si>
  <si>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</si>
  <si>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year</t>
  </si>
  <si>
    <t>value</t>
  </si>
  <si>
    <t>unit_en</t>
  </si>
  <si>
    <t>unit_ae</t>
  </si>
  <si>
    <t>Key terms / Tags (AR)</t>
  </si>
  <si>
    <t>Name</t>
  </si>
  <si>
    <t>https://etihadwe.ae/en/OpenData/Pages/OpenData.aspx</t>
  </si>
  <si>
    <t>Etihad Water and Electricity</t>
  </si>
  <si>
    <t xml:space="preserve"> شركة الاتحاد للماء والكهرباء</t>
  </si>
  <si>
    <t>شركة الاتحاد للماء والكهرباء</t>
  </si>
  <si>
    <t>Company_en</t>
  </si>
  <si>
    <t>Company_ar</t>
  </si>
  <si>
    <t>Dataset_en</t>
  </si>
  <si>
    <t>Dataset_ar</t>
  </si>
  <si>
    <t>Annual Budget Allocation Percentage</t>
  </si>
  <si>
    <t>Annual Budget Percentage that has occurred over the year.</t>
  </si>
  <si>
    <t>Annual Budget Percentage</t>
  </si>
  <si>
    <t>نسبة الميزانية السنوية</t>
  </si>
  <si>
    <t xml:space="preserve">	This dataset provides the percentage distribution of the annual budget for Etihad Water and Electricity, categorized by expenses such as operations, maintenance, capital investments, and other financial allocations.</t>
  </si>
  <si>
    <t>تمثل مجموعة البيانات نسبة توزيع الميزانية السنوية لشركة الاتحاد للمياه والكهرباء، مقسمة حسب النفقات التشغيلية والصيانة والاستثمارات الرأسمالية وغيرها من البنود المالية.</t>
  </si>
  <si>
    <t>The formula or approach used to determine the budget percentages, e.g., "Percentages are calculated based on the total annual budget and allocated across financial categories."</t>
  </si>
  <si>
    <t>توزيع الميزانية، التخطيط المالي، المصاريف السنوية، النسب المئوية</t>
  </si>
  <si>
    <t>Budget Allocation, Financial Planning, Annual Expenses, Percentage Distribution</t>
  </si>
  <si>
    <t>%</t>
  </si>
  <si>
    <t>النفقات التشغيلية</t>
  </si>
  <si>
    <t>النفقات الرأسمالية</t>
  </si>
  <si>
    <t>Operational Expenses</t>
  </si>
  <si>
    <t>Capital Expenses</t>
  </si>
  <si>
    <t>Jan.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</si>
</sst>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chartsheet" Target="chartsheets/sheet1.xml"/><Relationship Id="rId7" Type="http://schemas.openxmlformats.org/officeDocument/2006/relationships/worksheet" Target="worksheets/sheet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3.xml"/><Relationship Id="rId11" Type="http://schemas.openxmlformats.org/officeDocument/2006/relationships/sheetMetadata" Target="metadata.xml"/><Relationship Id="rId5" Type="http://schemas.openxmlformats.org/officeDocument/2006/relationships/chartsheet" Target="chartsheets/sheet3.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chartsheet" Target="chartsheets/sheet2.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2022</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8F2-43C4-93AF-13C551F8865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8F2-43C4-93AF-13C551F8865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8F2-43C4-93AF-13C551F8865B}"/>
              </c:ext>
            </c:extLst>
          </c:dPt>
          <c:dLbls>
            <c:dLbl>
              <c:idx val="0"/>
              <c:layout>
                <c:manualLayout>
                  <c:x val="-0.28828675771206846"/>
                  <c:y val="-0.14202867227803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F2-43C4-93AF-13C551F8865B}"/>
                </c:ext>
              </c:extLst>
            </c:dLbl>
            <c:dLbl>
              <c:idx val="1"/>
              <c:layout>
                <c:manualLayout>
                  <c:x val="0.11955845887917498"/>
                  <c:y val="0.1028297469763951"/>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F2-43C4-93AF-13C551F8865B}"/>
                </c:ext>
              </c:extLst>
            </c:dLbl>
            <c:dLbl>
              <c:idx val="2"/>
              <c:layout>
                <c:manualLayout>
                  <c:x val="6.9886906962529652E-2"/>
                  <c:y val="0.114041162096117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F2-43C4-93AF-13C551F8865B}"/>
                </c:ext>
              </c:extLst>
            </c:dLbl>
            <c:spPr>
              <a:no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Dataset!$C$2:$C$3</c:f>
              <c:strCache>
                <c:ptCount val="2"/>
                <c:pt idx="0">
                  <c:v>Operational Expenses</c:v>
                </c:pt>
                <c:pt idx="1">
                  <c:v>Capital Expenses</c:v>
                </c:pt>
              </c:strCache>
            </c:strRef>
          </c:cat>
          <c:val>
            <c:numRef>
              <c:f>Dataset!$H$2:$H$3</c:f>
              <c:numCache>
                <c:formatCode>General</c:formatCode>
                <c:ptCount val="2"/>
                <c:pt idx="0">
                  <c:v>77</c:v>
                </c:pt>
                <c:pt idx="1">
                  <c:v>23</c:v>
                </c:pt>
              </c:numCache>
            </c:numRef>
          </c:val>
          <c:extLst>
            <c:ext xmlns:c16="http://schemas.microsoft.com/office/drawing/2014/chart" uri="{C3380CC4-5D6E-409C-BE32-E72D297353CC}">
              <c16:uniqueId val="{00000006-78F2-43C4-93AF-13C551F8865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2023</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BFF-4C36-BD91-E6F8325A733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BFF-4C36-BD91-E6F8325A733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6BFF-4C36-BD91-E6F8325A7331}"/>
              </c:ext>
            </c:extLst>
          </c:dPt>
          <c:dLbls>
            <c:dLbl>
              <c:idx val="0"/>
              <c:layout>
                <c:manualLayout>
                  <c:x val="-0.24295491455403817"/>
                  <c:y val="-0.194836926418680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FF-4C36-BD91-E6F8325A7331}"/>
                </c:ext>
              </c:extLst>
            </c:dLbl>
            <c:dLbl>
              <c:idx val="1"/>
              <c:layout>
                <c:manualLayout>
                  <c:x val="0.18119414019389327"/>
                  <c:y val="6.920475130055621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FF-4C36-BD91-E6F8325A7331}"/>
                </c:ext>
              </c:extLst>
            </c:dLbl>
            <c:dLbl>
              <c:idx val="2"/>
              <c:layout>
                <c:manualLayout>
                  <c:x val="6.2577244793103143E-2"/>
                  <c:y val="0.1051998913928862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FF-4C36-BD91-E6F8325A7331}"/>
                </c:ext>
              </c:extLst>
            </c:dLbl>
            <c:spPr>
              <a:noFill/>
              <a:ln>
                <a:noFill/>
              </a:ln>
              <a:effectLst/>
            </c:spPr>
            <c:txPr>
              <a:bodyPr rot="0" spcFirstLastPara="1" vertOverflow="ellipsis" vert="horz" wrap="square" lIns="38100" tIns="19050" rIns="38100" bIns="19050" anchor="ctr" anchorCtr="1">
                <a:spAutoFit/>
              </a:bodyPr>
              <a:lstStyle/>
              <a:p>
                <a:pPr>
                  <a:defRPr sz="36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Dataset!$C$4:$C$5</c:f>
              <c:strCache>
                <c:ptCount val="2"/>
                <c:pt idx="0">
                  <c:v>Operational Expenses</c:v>
                </c:pt>
                <c:pt idx="1">
                  <c:v>Capital Expenses</c:v>
                </c:pt>
              </c:strCache>
            </c:strRef>
          </c:cat>
          <c:val>
            <c:numRef>
              <c:f>Dataset!$H$4:$H$5</c:f>
              <c:numCache>
                <c:formatCode>General</c:formatCode>
                <c:ptCount val="2"/>
                <c:pt idx="0">
                  <c:v>77.599999999999994</c:v>
                </c:pt>
                <c:pt idx="1">
                  <c:v>22.4</c:v>
                </c:pt>
              </c:numCache>
            </c:numRef>
          </c:val>
          <c:extLst>
            <c:ext xmlns:c16="http://schemas.microsoft.com/office/drawing/2014/chart" uri="{C3380CC4-5D6E-409C-BE32-E72D297353CC}">
              <c16:uniqueId val="{00000006-6BFF-4C36-BD91-E6F8325A7331}"/>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80" b="0" i="0" u="none" strike="noStrike" kern="1200" spc="0" baseline="0">
                <a:solidFill>
                  <a:schemeClr val="tx1">
                    <a:lumMod val="65000"/>
                    <a:lumOff val="35000"/>
                  </a:schemeClr>
                </a:solidFill>
                <a:latin typeface="+mn-lt"/>
                <a:ea typeface="+mn-ea"/>
                <a:cs typeface="+mn-cs"/>
              </a:defRPr>
            </a:pPr>
            <a:r>
              <a:rPr lang="en-US"/>
              <a:t>Annual Budget Allocation Percentage 2024</a:t>
            </a:r>
          </a:p>
        </c:rich>
      </c:tx>
      <c:overlay val="0"/>
      <c:spPr>
        <a:noFill/>
        <a:ln>
          <a:noFill/>
        </a:ln>
        <a:effectLst/>
      </c:spPr>
      <c:txPr>
        <a:bodyPr rot="0" spcFirstLastPara="1" vertOverflow="ellipsis" vert="horz" wrap="square" anchor="ctr" anchorCtr="1"/>
        <a:lstStyle/>
        <a:p>
          <a:pPr>
            <a:defRPr sz="288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7-9AB5-42E1-8071-4E7057B2E07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23EA-4750-B566-7E4A8ACFBFEF}"/>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23EA-4750-B566-7E4A8ACFBFEF}"/>
              </c:ext>
            </c:extLst>
          </c:dPt>
          <c:dLbls>
            <c:dLbl>
              <c:idx val="0"/>
              <c:layout>
                <c:manualLayout>
                  <c:x val="-0.10603048736310469"/>
                  <c:y val="-0.38111282943930336"/>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AB5-42E1-8071-4E7057B2E07B}"/>
                </c:ext>
              </c:extLst>
            </c:dLbl>
            <c:dLbl>
              <c:idx val="1"/>
              <c:layout>
                <c:manualLayout>
                  <c:x val="7.1545848040643595E-2"/>
                  <c:y val="0.1102851586979086"/>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3EA-4750-B566-7E4A8ACFBFEF}"/>
                </c:ext>
              </c:extLst>
            </c:dLbl>
            <c:dLbl>
              <c:idx val="2"/>
              <c:layout>
                <c:manualLayout>
                  <c:x val="7.0212973798697204E-2"/>
                  <c:y val="0.1199967417865870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3EA-4750-B566-7E4A8ACFBFEF}"/>
                </c:ext>
              </c:extLst>
            </c:dLbl>
            <c:spPr>
              <a:noFill/>
              <a:ln>
                <a:noFill/>
              </a:ln>
              <a:effectLst/>
            </c:spPr>
            <c:txPr>
              <a:bodyPr rot="0" spcFirstLastPara="1" vertOverflow="ellipsis" vert="horz" wrap="square" anchor="ctr" anchorCtr="1"/>
              <a:lstStyle/>
              <a:p>
                <a:pPr>
                  <a:defRPr sz="4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Dataset!$C$6:$C$7</c:f>
              <c:strCache>
                <c:ptCount val="2"/>
                <c:pt idx="0">
                  <c:v>Operational Expenses</c:v>
                </c:pt>
                <c:pt idx="1">
                  <c:v>Capital Expenses</c:v>
                </c:pt>
              </c:strCache>
            </c:strRef>
          </c:cat>
          <c:val>
            <c:numRef>
              <c:f>Dataset!$H$6:$H$7</c:f>
              <c:numCache>
                <c:formatCode>General</c:formatCode>
                <c:ptCount val="2"/>
                <c:pt idx="0">
                  <c:v>91.5</c:v>
                </c:pt>
                <c:pt idx="1">
                  <c:v>8.5</c:v>
                </c:pt>
              </c:numCache>
            </c:numRef>
          </c:val>
          <c:extLst>
            <c:ext xmlns:c16="http://schemas.microsoft.com/office/drawing/2014/chart" uri="{C3380CC4-5D6E-409C-BE32-E72D297353CC}">
              <c16:uniqueId val="{00000008-23EA-4750-B566-7E4A8ACFBFEF}"/>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2400"/>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45D5A14-7B3F-4B9F-A59E-CDCA21425142}">
  <sheetPr/>
  <sheetViews>
    <sheetView zoomScale="7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4E4B3717-F121-43FD-858B-BDABEC3296FB}">
  <sheetPr/>
  <sheetViews>
    <sheetView zoomScale="70"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9886B41-5636-4DF4-8E5A-D954F96A3206}">
  <sheetPr/>
  <sheetViews>
    <sheetView zoomScale="7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13D6EB6E-84CD-69B9-F31A-C7E57C45639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216B8F50-621B-35AF-B62B-3D25D6E3213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A554B9C3-3497-890C-924B-8F877951DD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ihadwe.ae/en/OpenData/Pages/OpenDat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tabSelected="1" zoomScaleNormal="100" workbookViewId="0">
      <selection activeCell="A2" sqref="A2"/>
    </sheetView>
  </sheetViews>
  <sheetFormatPr defaultRowHeight="23.25"/>
  <cols>
    <col min="1" max="1" width="44" style="53" bestFit="1" customWidth="1"/>
    <col min="2" max="2" width="129.25" style="53" customWidth="1"/>
    <col min="3" max="16384" width="9" style="53"/>
  </cols>
  <sheetData>
    <row r="1" spans="1:2">
      <c r="A1" s="54" t="s">
        <v>67</v>
      </c>
      <c r="B1" s="56" t="s">
        <v>76</v>
      </c>
    </row>
    <row r="2" spans="1:2">
      <c r="A2" s="54" t="s">
        <v>60</v>
      </c>
      <c r="B2" s="56" t="s">
        <v>77</v>
      </c>
    </row>
    <row r="3" spans="1:2">
      <c r="A3" s="54" t="s">
        <v>48</v>
      </c>
      <c r="B3" s="56" t="s">
        <v>78</v>
      </c>
    </row>
    <row r="4" spans="1:2">
      <c r="A4" s="54" t="s">
        <v>49</v>
      </c>
      <c r="B4" s="57" t="s">
        <v>79</v>
      </c>
    </row>
    <row r="5" spans="1:2" ht="69.75">
      <c r="A5" s="54" t="s">
        <v>50</v>
      </c>
      <c r="B5" s="56" t="s">
        <v>80</v>
      </c>
    </row>
    <row r="6" spans="1:2" ht="46.5">
      <c r="A6" s="54" t="s">
        <v>51</v>
      </c>
      <c r="B6" s="57" t="s">
        <v>81</v>
      </c>
    </row>
    <row r="7" spans="1:2">
      <c r="A7" s="54" t="s">
        <v>52</v>
      </c>
      <c r="B7" s="56" t="s">
        <v>68</v>
      </c>
    </row>
    <row r="8" spans="1:2">
      <c r="A8" s="54" t="s">
        <v>53</v>
      </c>
      <c r="B8" s="56" t="s">
        <v>69</v>
      </c>
    </row>
    <row r="9" spans="1:2">
      <c r="A9" s="54" t="s">
        <v>54</v>
      </c>
      <c r="B9" s="56" t="s">
        <v>70</v>
      </c>
    </row>
    <row r="10" spans="1:2">
      <c r="A10" s="54" t="s">
        <v>55</v>
      </c>
      <c r="B10" s="56">
        <v>8003392</v>
      </c>
    </row>
    <row r="11" spans="1:2">
      <c r="A11" s="54" t="s">
        <v>56</v>
      </c>
      <c r="B11" s="58" t="s">
        <v>90</v>
      </c>
    </row>
    <row r="12" spans="1:2" ht="46.5">
      <c r="A12" s="54" t="s">
        <v>57</v>
      </c>
      <c r="B12" s="56" t="s">
        <v>82</v>
      </c>
    </row>
    <row r="13" spans="1:2">
      <c r="A13" s="54" t="s">
        <v>58</v>
      </c>
      <c r="B13" s="56" t="s">
        <v>61</v>
      </c>
    </row>
    <row r="14" spans="1:2">
      <c r="A14" s="54" t="s">
        <v>59</v>
      </c>
      <c r="B14" s="56" t="s">
        <v>84</v>
      </c>
    </row>
    <row r="15" spans="1:2">
      <c r="A15" s="54" t="s">
        <v>66</v>
      </c>
      <c r="B15" s="57" t="s">
        <v>83</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hyperlinks>
    <hyperlink ref="B7" r:id="rId1" xr:uid="{96C63D26-B94D-4714-A178-9CE505B6A35A}"/>
  </hyperlinks>
  <pageMargins left="0.7" right="0.7" top="0.75" bottom="0.75" header="0.3" footer="0.3"/>
  <pageSetup orientation="portrait" horizontalDpi="4294967292"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
  <sheetViews>
    <sheetView workbookViewId="0">
      <selection activeCell="C11" sqref="C11"/>
    </sheetView>
  </sheetViews>
  <sheetFormatPr defaultRowHeight="15.75"/>
  <cols>
    <col min="1" max="1" width="24.125" style="59" bestFit="1" customWidth="1"/>
    <col min="2" max="2" width="18.625" style="59" bestFit="1" customWidth="1"/>
    <col min="3" max="3" width="23.375" style="59" bestFit="1" customWidth="1"/>
    <col min="4" max="4" width="20.25" style="59" bestFit="1" customWidth="1"/>
    <col min="5" max="6" width="8.125" style="59" bestFit="1" customWidth="1"/>
    <col min="7" max="7" width="5.25" style="59" bestFit="1" customWidth="1"/>
    <col min="8" max="8" width="6.125" style="59" bestFit="1" customWidth="1"/>
    <col min="9" max="16384" width="9" style="59"/>
  </cols>
  <sheetData>
    <row r="1" spans="1:8" s="60" customFormat="1">
      <c r="A1" s="61" t="s">
        <v>72</v>
      </c>
      <c r="B1" s="61" t="s">
        <v>73</v>
      </c>
      <c r="C1" s="61" t="s">
        <v>74</v>
      </c>
      <c r="D1" s="61" t="s">
        <v>75</v>
      </c>
      <c r="E1" s="60" t="s">
        <v>64</v>
      </c>
      <c r="F1" s="60" t="s">
        <v>65</v>
      </c>
      <c r="G1" s="60" t="s">
        <v>62</v>
      </c>
      <c r="H1" s="60" t="s">
        <v>63</v>
      </c>
    </row>
    <row r="2" spans="1:8">
      <c r="A2" s="59" t="s">
        <v>69</v>
      </c>
      <c r="B2" s="59" t="s">
        <v>71</v>
      </c>
      <c r="C2" s="59" t="s">
        <v>88</v>
      </c>
      <c r="D2" s="59" t="s">
        <v>86</v>
      </c>
      <c r="E2" s="59" t="s">
        <v>85</v>
      </c>
      <c r="F2" s="59" t="s">
        <v>85</v>
      </c>
      <c r="G2" s="59">
        <v>2022</v>
      </c>
      <c r="H2" s="59">
        <v>77</v>
      </c>
    </row>
    <row r="3" spans="1:8">
      <c r="A3" s="59" t="s">
        <v>69</v>
      </c>
      <c r="B3" s="59" t="s">
        <v>71</v>
      </c>
      <c r="C3" s="59" t="s">
        <v>89</v>
      </c>
      <c r="D3" s="59" t="s">
        <v>87</v>
      </c>
      <c r="E3" s="59" t="s">
        <v>85</v>
      </c>
      <c r="F3" s="59" t="s">
        <v>85</v>
      </c>
      <c r="G3" s="59">
        <v>2022</v>
      </c>
      <c r="H3" s="59">
        <v>23</v>
      </c>
    </row>
    <row r="4" spans="1:8">
      <c r="A4" s="59" t="s">
        <v>69</v>
      </c>
      <c r="B4" s="59" t="s">
        <v>71</v>
      </c>
      <c r="C4" s="59" t="s">
        <v>88</v>
      </c>
      <c r="D4" s="59" t="s">
        <v>86</v>
      </c>
      <c r="E4" s="59" t="s">
        <v>85</v>
      </c>
      <c r="F4" s="59" t="s">
        <v>85</v>
      </c>
      <c r="G4" s="59">
        <v>2023</v>
      </c>
      <c r="H4" s="59">
        <v>77.599999999999994</v>
      </c>
    </row>
    <row r="5" spans="1:8">
      <c r="A5" s="59" t="s">
        <v>69</v>
      </c>
      <c r="B5" s="59" t="s">
        <v>71</v>
      </c>
      <c r="C5" s="59" t="s">
        <v>89</v>
      </c>
      <c r="D5" s="59" t="s">
        <v>87</v>
      </c>
      <c r="E5" s="59" t="s">
        <v>85</v>
      </c>
      <c r="F5" s="59" t="s">
        <v>85</v>
      </c>
      <c r="G5" s="59">
        <v>2023</v>
      </c>
      <c r="H5" s="59">
        <v>22.4</v>
      </c>
    </row>
    <row r="6" spans="1:8">
      <c r="A6" s="59" t="s">
        <v>69</v>
      </c>
      <c r="B6" s="59" t="s">
        <v>71</v>
      </c>
      <c r="C6" s="59" t="s">
        <v>88</v>
      </c>
      <c r="D6" s="59" t="s">
        <v>86</v>
      </c>
      <c r="E6" s="59" t="s">
        <v>85</v>
      </c>
      <c r="F6" s="59" t="s">
        <v>85</v>
      </c>
      <c r="G6" s="59">
        <v>2024</v>
      </c>
      <c r="H6" s="59">
        <v>91.5</v>
      </c>
    </row>
    <row r="7" spans="1:8">
      <c r="A7" s="59" t="s">
        <v>69</v>
      </c>
      <c r="B7" s="59" t="s">
        <v>71</v>
      </c>
      <c r="C7" s="59" t="s">
        <v>89</v>
      </c>
      <c r="D7" s="59" t="s">
        <v>87</v>
      </c>
      <c r="E7" s="59" t="s">
        <v>85</v>
      </c>
      <c r="F7" s="59" t="s">
        <v>85</v>
      </c>
      <c r="G7" s="59">
        <v>2024</v>
      </c>
      <c r="H7" s="59">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82" t="s">
        <v>38</v>
      </c>
      <c r="B2" s="83"/>
      <c r="C2" s="83"/>
      <c r="D2" s="83"/>
      <c r="E2" s="83"/>
      <c r="F2" s="83"/>
      <c r="G2" s="83"/>
      <c r="H2" s="83"/>
      <c r="I2" s="83"/>
      <c r="J2" s="83"/>
      <c r="K2" s="8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87"/>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69" t="s">
        <v>6</v>
      </c>
      <c r="D20" s="69"/>
      <c r="E20" s="69"/>
      <c r="F20" s="69"/>
      <c r="G20" s="69"/>
      <c r="H20" s="69"/>
      <c r="I20" s="69"/>
      <c r="J20" s="12"/>
      <c r="K20" s="26"/>
      <c r="N20" s="14"/>
      <c r="O20" s="62"/>
      <c r="P20" s="62"/>
    </row>
    <row r="21" spans="1:16" ht="19.5">
      <c r="A21" s="4" t="s">
        <v>26</v>
      </c>
      <c r="B21" s="4"/>
      <c r="C21" s="12">
        <f>COUNTIF(D5:D19, "Yes")</f>
        <v>0</v>
      </c>
      <c r="D21" s="10"/>
      <c r="E21" s="10"/>
      <c r="F21" s="10"/>
      <c r="G21" s="10"/>
      <c r="H21" s="10"/>
      <c r="I21" s="10"/>
      <c r="J21" s="10"/>
      <c r="K21" s="32"/>
      <c r="N21" s="14"/>
      <c r="O21" s="63"/>
      <c r="P21" s="63"/>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0" t="s">
        <v>14</v>
      </c>
      <c r="B25" s="70"/>
      <c r="C25" s="70"/>
      <c r="D25" s="70"/>
      <c r="E25" s="70"/>
      <c r="F25" s="70"/>
      <c r="G25" s="70"/>
      <c r="H25" s="70"/>
      <c r="I25" s="70"/>
      <c r="J25" s="6"/>
    </row>
    <row r="26" spans="1:16" ht="90.95" customHeight="1">
      <c r="A26" s="84" t="s">
        <v>37</v>
      </c>
      <c r="B26" s="84"/>
      <c r="C26" s="84"/>
      <c r="D26" s="84"/>
      <c r="E26" s="84"/>
      <c r="F26" s="84"/>
      <c r="G26" s="84"/>
      <c r="H26" s="84"/>
      <c r="I26" s="6"/>
      <c r="J26" s="6"/>
    </row>
    <row r="27" spans="1:16" ht="140.1" customHeight="1">
      <c r="A27" s="5" t="s">
        <v>0</v>
      </c>
      <c r="B27" s="5"/>
      <c r="C27" s="5" t="s">
        <v>36</v>
      </c>
      <c r="D27" s="5" t="s">
        <v>32</v>
      </c>
      <c r="E27" s="5" t="s">
        <v>33</v>
      </c>
      <c r="F27" s="71" t="s">
        <v>31</v>
      </c>
      <c r="G27" s="72"/>
      <c r="H27" s="72"/>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3"/>
      <c r="G29" s="74"/>
      <c r="H29" s="75"/>
      <c r="I29" s="21"/>
      <c r="J29" s="21"/>
      <c r="K29" s="27"/>
    </row>
    <row r="30" spans="1:16" ht="15.95" customHeight="1">
      <c r="A30" s="11" t="e">
        <f>#REF!</f>
        <v>#REF!</v>
      </c>
      <c r="B30" s="48"/>
      <c r="C30" s="38"/>
      <c r="D30" s="50"/>
      <c r="E30" s="35"/>
      <c r="F30" s="76"/>
      <c r="G30" s="77"/>
      <c r="H30" s="78"/>
      <c r="I30" s="21"/>
      <c r="J30" s="21"/>
      <c r="K30" s="27"/>
    </row>
    <row r="31" spans="1:16" ht="15.95" customHeight="1">
      <c r="A31" s="11" t="e">
        <f>#REF!</f>
        <v>#REF!</v>
      </c>
      <c r="B31" s="48"/>
      <c r="C31" s="38"/>
      <c r="D31" s="51"/>
      <c r="E31" s="34"/>
      <c r="F31" s="79"/>
      <c r="G31" s="80"/>
      <c r="H31" s="81"/>
      <c r="I31" s="21"/>
      <c r="J31" s="21"/>
      <c r="K31" s="27"/>
    </row>
    <row r="32" spans="1:16" ht="15.95" customHeight="1">
      <c r="A32" s="11" t="e">
        <f>#REF!</f>
        <v>#REF!</v>
      </c>
      <c r="B32" s="48"/>
      <c r="C32" s="38"/>
      <c r="D32" s="50"/>
      <c r="E32" s="35"/>
      <c r="F32" s="76"/>
      <c r="G32" s="77"/>
      <c r="H32" s="78"/>
      <c r="I32" s="21"/>
      <c r="J32" s="21"/>
      <c r="K32" s="27"/>
    </row>
    <row r="33" spans="1:11" ht="15.95" customHeight="1">
      <c r="A33" s="11" t="e">
        <f>#REF!</f>
        <v>#REF!</v>
      </c>
      <c r="B33" s="48"/>
      <c r="C33" s="38"/>
      <c r="D33" s="51"/>
      <c r="E33" s="34"/>
      <c r="F33" s="79"/>
      <c r="G33" s="80"/>
      <c r="H33" s="81"/>
      <c r="I33" s="21"/>
      <c r="J33" s="21"/>
      <c r="K33" s="27"/>
    </row>
    <row r="34" spans="1:11" ht="15.95" customHeight="1">
      <c r="A34" s="33" t="e">
        <f>#REF!</f>
        <v>#REF!</v>
      </c>
      <c r="B34" s="49"/>
      <c r="C34" s="38"/>
      <c r="D34" s="52"/>
      <c r="E34" s="36"/>
      <c r="F34" s="64"/>
      <c r="G34" s="65"/>
      <c r="H34" s="66"/>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86"/>
      <c r="D44" s="86"/>
      <c r="E44" s="86"/>
      <c r="F44" s="86"/>
      <c r="G44" s="86"/>
      <c r="H44" s="86"/>
      <c r="I44" s="86"/>
      <c r="J44" s="8"/>
    </row>
    <row r="45" spans="1:11" ht="19.5">
      <c r="A45" s="20" t="s">
        <v>9</v>
      </c>
      <c r="B45" s="20"/>
      <c r="C45" s="85"/>
      <c r="D45" s="85"/>
      <c r="E45" s="85"/>
      <c r="F45" s="85"/>
      <c r="G45" s="85"/>
      <c r="H45" s="85"/>
      <c r="I45" s="8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OpenData_Documents" ma:contentTypeID="0x0101000CCE720E28C1BA4C8613B1A203E376A00070205F14743CCF48901600552678FDEA" ma:contentTypeVersion="9" ma:contentTypeDescription="" ma:contentTypeScope="" ma:versionID="68792fb3bf310181462f2b5e2936a481">
  <xsd:schema xmlns:xsd="http://www.w3.org/2001/XMLSchema" xmlns:xs="http://www.w3.org/2001/XMLSchema" xmlns:p="http://schemas.microsoft.com/office/2006/metadata/properties" xmlns:ns2="16edbc9b-2b00-4697-9499-f0deb968f19a" targetNamespace="http://schemas.microsoft.com/office/2006/metadata/properties" ma:root="true" ma:fieldsID="0b56f33250f556d9f1c2fd6091e23301" ns2:_="">
    <xsd:import namespace="16edbc9b-2b00-4697-9499-f0deb968f19a"/>
    <xsd:element name="properties">
      <xsd:complexType>
        <xsd:sequence>
          <xsd:element name="documentManagement">
            <xsd:complexType>
              <xsd:all>
                <xsd:element ref="ns2:isActive" minOccurs="0"/>
                <xsd:element ref="ns2:Title_EN"/>
                <xsd:element ref="ns2:Title_AR"/>
                <xsd:element ref="ns2:Year"/>
                <xsd:element ref="ns2:Category_EN"/>
                <xsd:element ref="ns2:Category_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edbc9b-2b00-4697-9499-f0deb968f19a" elementFormDefault="qualified">
    <xsd:import namespace="http://schemas.microsoft.com/office/2006/documentManagement/types"/>
    <xsd:import namespace="http://schemas.microsoft.com/office/infopath/2007/PartnerControls"/>
    <xsd:element name="isActive" ma:index="8" nillable="true" ma:displayName="isActive" ma:default="1" ma:internalName="isActive">
      <xsd:simpleType>
        <xsd:restriction base="dms:Boolean"/>
      </xsd:simpleType>
    </xsd:element>
    <xsd:element name="Title_EN" ma:index="9" ma:displayName="Title_EN" ma:internalName="Title_EN" ma:readOnly="false">
      <xsd:simpleType>
        <xsd:restriction base="dms:Text">
          <xsd:maxLength value="255"/>
        </xsd:restriction>
      </xsd:simpleType>
    </xsd:element>
    <xsd:element name="Title_AR" ma:index="10" ma:displayName="Title_AR" ma:internalName="Title_AR" ma:readOnly="false">
      <xsd:simpleType>
        <xsd:restriction base="dms:Text">
          <xsd:maxLength value="255"/>
        </xsd:restriction>
      </xsd:simpleType>
    </xsd:element>
    <xsd:element name="Year" ma:index="11" ma:displayName="Year" ma:internalName="Year" ma:readOnly="false">
      <xsd:simpleType>
        <xsd:restriction base="dms:Number"/>
      </xsd:simpleType>
    </xsd:element>
    <xsd:element name="Category_EN" ma:index="12" ma:displayName="Category_EN" ma:default="Others" ma:format="Dropdown" ma:internalName="Category_EN" ma:readOnly="false">
      <xsd:simpleType>
        <xsd:restriction base="dms:Choice">
          <xsd:enumeration value="Others"/>
          <xsd:enumeration value="Electricity-Statistical"/>
          <xsd:enumeration value="Geospatial Data"/>
          <xsd:enumeration value="Services"/>
          <xsd:enumeration value="Water-Statistical"/>
          <xsd:enumeration value="Website-Statistics"/>
          <xsd:enumeration value="abc"/>
        </xsd:restriction>
      </xsd:simpleType>
    </xsd:element>
    <xsd:element name="Category_AR" ma:index="13" nillable="true" ma:displayName="Category_AR" ma:default="الخدمات" ma:format="Dropdown" ma:internalName="Category_AR">
      <xsd:simpleType>
        <xsd:restriction base="dms:Choice">
          <xsd:enumeration value="الخدمات"/>
          <xsd:enumeration value="تعرفة"/>
          <xsd:enumeration value="مستندات أخرى"/>
          <xsd:enumeration value="إحصائيات المياه"/>
          <xsd:enumeration value="​إحصائيات الكهرباء"/>
          <xsd:enumeration value="​​​حركة المرور على الانترنت"/>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Year xmlns="16edbc9b-2b00-4697-9499-f0deb968f19a">2022</Year>
    <isActive xmlns="16edbc9b-2b00-4697-9499-f0deb968f19a">true</isActive>
    <Title_AR xmlns="16edbc9b-2b00-4697-9499-f0deb968f19a">test</Title_AR>
    <Category_EN xmlns="16edbc9b-2b00-4697-9499-f0deb968f19a">Electricity-Statistical</Category_EN>
    <Title_EN xmlns="16edbc9b-2b00-4697-9499-f0deb968f19a">Electricity Peak Load - 2022</Title_EN>
    <Category_AR xmlns="16edbc9b-2b00-4697-9499-f0deb968f19a">الخدمات</Category_A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73A9B4-0470-43B4-A908-197C3F343A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edbc9b-2b00-4697-9499-f0deb968f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B0079ED-EE4D-423C-B99C-423F7AA8F86A}">
  <ds:schemaRefs>
    <ds:schemaRef ds:uri="http://schemas.microsoft.com/office/2006/metadata/properties"/>
    <ds:schemaRef ds:uri="http://schemas.microsoft.com/office/infopath/2007/PartnerControls"/>
    <ds:schemaRef ds:uri="16edbc9b-2b00-4697-9499-f0deb968f19a"/>
  </ds:schemaRefs>
</ds:datastoreItem>
</file>

<file path=customXml/itemProps3.xml><?xml version="1.0" encoding="utf-8"?>
<ds:datastoreItem xmlns:ds="http://schemas.openxmlformats.org/officeDocument/2006/customXml" ds:itemID="{7A14ED4F-9323-436F-B016-19D88ECFBD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3</vt:i4>
      </vt:variant>
    </vt:vector>
  </HeadingPairs>
  <TitlesOfParts>
    <vt:vector size="7" baseType="lpstr">
      <vt:lpstr>Metadata</vt:lpstr>
      <vt:lpstr>Dataset</vt:lpstr>
      <vt:lpstr>Scoring Instructions (FCSA) </vt:lpstr>
      <vt:lpstr>Scores Input (FCSA)</vt:lpstr>
      <vt:lpstr>Chart 2022</vt:lpstr>
      <vt:lpstr>Chart 2023</vt:lpstr>
      <vt:lpstr>Chart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Dr Ahmad Yousef</cp:lastModifiedBy>
  <dcterms:created xsi:type="dcterms:W3CDTF">2020-02-17T22:51:12Z</dcterms:created>
  <dcterms:modified xsi:type="dcterms:W3CDTF">2025-03-27T10:36:38Z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0x0101000CCE720E28C1BA4C8613B1A203E376A00070205F14743CCF48901600552678FDEA</vt:lpwstr>
  </property>
</Properties>
</file>