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 defaultThemeVersion="166925"/>
  <xr:revisionPtr revIDLastSave="7" documentId="11_BAA2E53206B7D9696A797525940029ED676CFF5F" xr6:coauthVersionLast="47" xr6:coauthVersionMax="47" xr10:uidLastSave="{769585D8-1953-42FC-B72C-A3EF292A6859}"/>
  <bookViews>
    <workbookView xWindow="0" yWindow="0" windowWidth="19200" windowHeight="7575" firstSheet="4" activeTab="4" xr2:uid="{00000000-000D-0000-FFFF-FFFF00000000}"/>
  </bookViews>
  <sheets>
    <sheet name="HCT_system_wide_electricity_and" sheetId="1" r:id="rId1"/>
    <sheet name="HCT_system_wide_electricity AR" sheetId="5" r:id="rId2"/>
    <sheet name="Data Dictionary" sheetId="2" r:id="rId3"/>
    <sheet name="Data Dictionary AR" sheetId="4" r:id="rId4"/>
    <sheet name="Metadata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E7" i="5"/>
  <c r="E7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Image1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Q1+Q2+Q3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Image1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Q1+Q2+Q3 only</t>
        </r>
      </text>
    </comment>
  </commentList>
</comments>
</file>

<file path=xl/sharedStrings.xml><?xml version="1.0" encoding="utf-8"?>
<sst xmlns="http://schemas.openxmlformats.org/spreadsheetml/2006/main" count="87" uniqueCount="67">
  <si>
    <t>Description_Arabic</t>
  </si>
  <si>
    <t>Description_English</t>
  </si>
  <si>
    <t>Year</t>
  </si>
  <si>
    <t>System_Wid_electricity_and_water_cost_aed</t>
  </si>
  <si>
    <t>Percentage_Reduction_2019_as_base_line_Year</t>
  </si>
  <si>
    <t>تكلفة المياه والكهرباء السنوية على مستوى الكليات خلال العام 2019 بالدرهم الاماراتي</t>
  </si>
  <si>
    <t>Annual System-wide Water and electricity cost in 2019  in AED</t>
  </si>
  <si>
    <t>تكلفة المياه والكهرباء السنوية على مستوى الكليات خلال العام 2020 بالدرهم الاماراتي</t>
  </si>
  <si>
    <t>Annual System-wide Water and electricity cost in 2020  in AED</t>
  </si>
  <si>
    <t>تكلفة المياه والكهرباء السنوية على مستوى الكليات خلال العام 2021 بالدرهم الاماراتي</t>
  </si>
  <si>
    <t>Annual System-wide Water and electricity cost in 2021  in AED</t>
  </si>
  <si>
    <t>تكلفة المياه والكهرباء السنوية على مستوى الكليات خلال العام 2022 بالدرهم الاماراتي</t>
  </si>
  <si>
    <t>Annual System-wide Water and electricity cost in 2022  in AED</t>
  </si>
  <si>
    <t>تكلفة المياه والكهرباء السنوية على مستوى الكليات خلال العام 2023 بالدرهم الاماراتي</t>
  </si>
  <si>
    <t>Annual System-wide Water and electricity cost in 2023  in AED</t>
  </si>
  <si>
    <t>تكلفة المياه والكهرباء السنوية على مستوى الكليات خلال العام 2024 بالدرهم الاماراتي</t>
  </si>
  <si>
    <t>Annual System-wide Water and electricity cost in 2024  in AED</t>
  </si>
  <si>
    <t>مجموع تكلفة المياه والكهرباء السنوي على مستوى الكليات من العام 2021 حتى العام  2023 بالدرهم الاماراتي</t>
  </si>
  <si>
    <t>Total System-wide Water and electricity cost from 2021 till 2023 in AED</t>
  </si>
  <si>
    <t>Average 2021-2023</t>
  </si>
  <si>
    <t>الوصف_عربي</t>
  </si>
  <si>
    <t>الوصف_إنجليزي</t>
  </si>
  <si>
    <t>العام</t>
  </si>
  <si>
    <t>تكلفة_المياه والكهرباء_على مستوى الكليات_بالدرهم الإماراتي</t>
  </si>
  <si>
    <t>نسبة_التخفيض_عام 2019_كخط أساسي</t>
  </si>
  <si>
    <t>المتوسط 2021-2023</t>
  </si>
  <si>
    <t xml:space="preserve">Description </t>
  </si>
  <si>
    <t>This field represents average Water and Electricity Cost system-wide</t>
  </si>
  <si>
    <t xml:space="preserve">Year  </t>
  </si>
  <si>
    <t xml:space="preserve">This field represents the specific calendar year for which the water and Electricity Cost system-wide data is recorded. </t>
  </si>
  <si>
    <t>This field represents cost of system-wide water and electricity Consumption</t>
  </si>
  <si>
    <t>This field represents the percentage reduction in water and electricity consumption for the specified year compared</t>
  </si>
  <si>
    <t>الوصف</t>
  </si>
  <si>
    <t>هذا الحقل يمثل متوسط تكلفة المياه والكهرباء على مستوى الكليات.</t>
  </si>
  <si>
    <t>هذا الحقل يمثل السنة التقويمية المحددة التي يتم فيها تسجيل بيانات تكلفة  المياه والكهرباء على مستوى الكليات.</t>
  </si>
  <si>
    <t>هذا الحقل يمثل تكلفة  المياه والكهرباء على مستوى الكليات.</t>
  </si>
  <si>
    <t>هذا الحقل يمثل نسبة تخفيض استهلاك المياه والكهرباء للعام المحدد المقارن.</t>
  </si>
  <si>
    <t>Indicator</t>
  </si>
  <si>
    <t>Water and Electricity Cost system wide</t>
  </si>
  <si>
    <t>Indicator Definition_EN</t>
  </si>
  <si>
    <t>Rate of Water and Electricity Cost system wide From Year 2019-24</t>
  </si>
  <si>
    <t>Indicator Definition_AR</t>
  </si>
  <si>
    <t>معدل تكلفة المياه والكهرباء السنوية على مستوى الكليات من عام 2019 حتى عام 2024</t>
  </si>
  <si>
    <t>Dataset Name_EN</t>
  </si>
  <si>
    <t>Dataset Name_AR</t>
  </si>
  <si>
    <t>تكلفة المياه والكهرباء السنوية على مستوى الكليات</t>
  </si>
  <si>
    <t>Description_EN</t>
  </si>
  <si>
    <t>Annual System-wide Water and electricity Cost 2019-2024</t>
  </si>
  <si>
    <t>Description_AR</t>
  </si>
  <si>
    <t>تكلفة المياه والكهرباء السنوية على مستوى الكليات من عام 2019 حتى عام 2024</t>
  </si>
  <si>
    <t xml:space="preserve">Source (URL of origional source) </t>
  </si>
  <si>
    <t>https://hct.ac.ae/en/open-data/</t>
  </si>
  <si>
    <t>Data Owner_EN</t>
  </si>
  <si>
    <t xml:space="preserve">Higher Colleges of Technology </t>
  </si>
  <si>
    <t>Data  Owener_AR</t>
  </si>
  <si>
    <t>كليات التقنية العليا</t>
  </si>
  <si>
    <t>Owner_Tel</t>
  </si>
  <si>
    <t>last Update Date</t>
  </si>
  <si>
    <t>DEC 17 2024</t>
  </si>
  <si>
    <t xml:space="preserve">Calculation Methodology </t>
  </si>
  <si>
    <t>Total number Water and Electricity Consumption system wide</t>
  </si>
  <si>
    <t>Language</t>
  </si>
  <si>
    <t>Arabic (AR) and English (EN)</t>
  </si>
  <si>
    <t>Keyterms/ tags ( they mean the attributes)</t>
  </si>
  <si>
    <t xml:space="preserve">electricity, water </t>
  </si>
  <si>
    <t>SDG Goals</t>
  </si>
  <si>
    <t>Affordable and Clean Energy, Responsible Consumption and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</si>
</sst>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8ED973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43" fontId="0" fillId="0" borderId="0" xfId="43" applyFont="1" applyAlignment="1">
      <alignment horizontal="left"/>
    </xf>
    <xf numFmtId="43" fontId="0" fillId="0" borderId="0" xfId="43" applyFont="1" applyAlignment="1">
      <alignment horizontal="right"/>
    </xf>
    <xf numFmtId="43" fontId="0" fillId="0" borderId="0" xfId="43" applyFont="1" applyAlignment="1"/>
    <xf numFmtId="0" fontId="20" fillId="0" borderId="10" xfId="0" applyFont="1" applyBorder="1"/>
    <xf numFmtId="0" fontId="21" fillId="0" borderId="11" xfId="0" applyFon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t.ac.ae/en/open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workbookViewId="0">
      <selection activeCell="A19" sqref="A19"/>
    </sheetView>
  </sheetViews>
  <sheetFormatPr defaultRowHeight="15"/>
  <cols>
    <col min="1" max="1" width="72.140625" bestFit="1" customWidth="1"/>
    <col min="2" max="2" width="65.140625" bestFit="1" customWidth="1"/>
    <col min="3" max="3" width="16.7109375" bestFit="1" customWidth="1"/>
    <col min="4" max="4" width="39.140625" bestFit="1" customWidth="1"/>
    <col min="5" max="5" width="41.5703125" bestFit="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>
        <v>2019</v>
      </c>
      <c r="D2" s="7">
        <v>34855334.5</v>
      </c>
    </row>
    <row r="3" spans="1:5">
      <c r="A3" t="s">
        <v>7</v>
      </c>
      <c r="B3" t="s">
        <v>8</v>
      </c>
      <c r="C3">
        <v>2020</v>
      </c>
      <c r="D3" s="7">
        <v>26533836.670000002</v>
      </c>
      <c r="E3" s="1">
        <v>0.24</v>
      </c>
    </row>
    <row r="4" spans="1:5">
      <c r="A4" t="s">
        <v>9</v>
      </c>
      <c r="B4" t="s">
        <v>10</v>
      </c>
      <c r="C4">
        <v>2021</v>
      </c>
      <c r="D4" s="7">
        <v>28710807.34</v>
      </c>
      <c r="E4" s="1">
        <v>0.18</v>
      </c>
    </row>
    <row r="5" spans="1:5">
      <c r="A5" t="s">
        <v>11</v>
      </c>
      <c r="B5" t="s">
        <v>12</v>
      </c>
      <c r="C5">
        <v>2022</v>
      </c>
      <c r="D5" s="7">
        <v>28810164.809999999</v>
      </c>
      <c r="E5" s="1">
        <v>0.17</v>
      </c>
    </row>
    <row r="6" spans="1:5">
      <c r="A6" t="s">
        <v>13</v>
      </c>
      <c r="B6" t="s">
        <v>14</v>
      </c>
      <c r="C6">
        <v>2023</v>
      </c>
      <c r="D6" s="7">
        <v>23234670.23</v>
      </c>
      <c r="E6" s="1">
        <v>0.33</v>
      </c>
    </row>
    <row r="7" spans="1:5">
      <c r="A7" t="s">
        <v>15</v>
      </c>
      <c r="B7" t="s">
        <v>16</v>
      </c>
      <c r="C7">
        <v>2024</v>
      </c>
      <c r="D7" s="5">
        <v>23352291</v>
      </c>
      <c r="E7" s="1">
        <f>(D2-D7)/D2</f>
        <v>0.33002246757953219</v>
      </c>
    </row>
    <row r="8" spans="1:5">
      <c r="A8" t="s">
        <v>17</v>
      </c>
      <c r="B8" t="s">
        <v>18</v>
      </c>
      <c r="C8" t="s">
        <v>19</v>
      </c>
      <c r="D8" s="6">
        <f>SUM(D4:D6)/3</f>
        <v>26918547.459999997</v>
      </c>
      <c r="E8" s="1">
        <v>0.2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13" sqref="A13"/>
    </sheetView>
  </sheetViews>
  <sheetFormatPr defaultRowHeight="15"/>
  <cols>
    <col min="1" max="1" width="78.7109375" bestFit="1" customWidth="1"/>
    <col min="2" max="2" width="65.140625" bestFit="1" customWidth="1"/>
    <col min="3" max="3" width="17.85546875" customWidth="1"/>
    <col min="4" max="4" width="51" customWidth="1"/>
    <col min="5" max="5" width="41.5703125" bestFit="1" customWidth="1"/>
  </cols>
  <sheetData>
    <row r="1" spans="1:5">
      <c r="A1" t="s">
        <v>20</v>
      </c>
      <c r="B1" t="s">
        <v>21</v>
      </c>
      <c r="C1" t="s">
        <v>22</v>
      </c>
      <c r="D1" t="s">
        <v>23</v>
      </c>
      <c r="E1" t="s">
        <v>24</v>
      </c>
    </row>
    <row r="2" spans="1:5">
      <c r="A2" t="s">
        <v>5</v>
      </c>
      <c r="B2" t="s">
        <v>6</v>
      </c>
      <c r="C2">
        <v>2019</v>
      </c>
      <c r="D2" s="7">
        <v>34855334.5</v>
      </c>
    </row>
    <row r="3" spans="1:5">
      <c r="A3" t="s">
        <v>7</v>
      </c>
      <c r="B3" t="s">
        <v>8</v>
      </c>
      <c r="C3">
        <v>2020</v>
      </c>
      <c r="D3" s="7">
        <v>26533836.670000002</v>
      </c>
      <c r="E3" s="1">
        <v>0.24</v>
      </c>
    </row>
    <row r="4" spans="1:5">
      <c r="A4" t="s">
        <v>9</v>
      </c>
      <c r="B4" t="s">
        <v>10</v>
      </c>
      <c r="C4">
        <v>2021</v>
      </c>
      <c r="D4" s="7">
        <v>28710807.34</v>
      </c>
      <c r="E4" s="1">
        <v>0.18</v>
      </c>
    </row>
    <row r="5" spans="1:5">
      <c r="A5" t="s">
        <v>11</v>
      </c>
      <c r="B5" t="s">
        <v>12</v>
      </c>
      <c r="C5">
        <v>2022</v>
      </c>
      <c r="D5" s="7">
        <v>28810164.809999999</v>
      </c>
      <c r="E5" s="1">
        <v>0.17</v>
      </c>
    </row>
    <row r="6" spans="1:5">
      <c r="A6" t="s">
        <v>13</v>
      </c>
      <c r="B6" t="s">
        <v>14</v>
      </c>
      <c r="C6">
        <v>2023</v>
      </c>
      <c r="D6" s="7">
        <v>23234670.23</v>
      </c>
      <c r="E6" s="1">
        <v>0.33</v>
      </c>
    </row>
    <row r="7" spans="1:5">
      <c r="A7" t="s">
        <v>15</v>
      </c>
      <c r="B7" t="s">
        <v>16</v>
      </c>
      <c r="C7">
        <v>2024</v>
      </c>
      <c r="D7" s="5">
        <v>23352291</v>
      </c>
      <c r="E7" s="1">
        <f>(D2-D7)/D2</f>
        <v>0.33002246757953219</v>
      </c>
    </row>
    <row r="8" spans="1:5">
      <c r="A8" t="s">
        <v>17</v>
      </c>
      <c r="B8" t="s">
        <v>18</v>
      </c>
      <c r="C8" t="s">
        <v>25</v>
      </c>
      <c r="D8" s="6">
        <f>SUM(D4:D6)/3</f>
        <v>26918547.459999997</v>
      </c>
      <c r="E8" s="1">
        <v>0.2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rightToLeft="1" workbookViewId="0">
      <selection activeCell="B16" sqref="B16"/>
    </sheetView>
  </sheetViews>
  <sheetFormatPr defaultRowHeight="15"/>
  <cols>
    <col min="1" max="1" width="41.85546875" bestFit="1" customWidth="1"/>
    <col min="2" max="2" width="107.42578125" bestFit="1" customWidth="1"/>
  </cols>
  <sheetData>
    <row r="1" spans="1:2">
      <c r="A1" s="2" t="s">
        <v>26</v>
      </c>
      <c r="B1" t="s">
        <v>27</v>
      </c>
    </row>
    <row r="2" spans="1:2">
      <c r="A2" s="2" t="s">
        <v>28</v>
      </c>
      <c r="B2" t="s">
        <v>29</v>
      </c>
    </row>
    <row r="3" spans="1:2">
      <c r="A3" s="2" t="s">
        <v>3</v>
      </c>
      <c r="B3" t="s">
        <v>30</v>
      </c>
    </row>
    <row r="4" spans="1:2">
      <c r="A4" s="2" t="s">
        <v>4</v>
      </c>
      <c r="B4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rightToLeft="1" workbookViewId="0">
      <selection activeCell="B6" sqref="B6"/>
    </sheetView>
  </sheetViews>
  <sheetFormatPr defaultRowHeight="15"/>
  <cols>
    <col min="1" max="1" width="46.140625" bestFit="1" customWidth="1"/>
    <col min="2" max="2" width="107.42578125" bestFit="1" customWidth="1"/>
  </cols>
  <sheetData>
    <row r="1" spans="1:2">
      <c r="A1" t="s">
        <v>32</v>
      </c>
      <c r="B1" t="s">
        <v>33</v>
      </c>
    </row>
    <row r="2" spans="1:2">
      <c r="A2" t="s">
        <v>22</v>
      </c>
      <c r="B2" t="s">
        <v>34</v>
      </c>
    </row>
    <row r="3" spans="1:2">
      <c r="A3" t="s">
        <v>23</v>
      </c>
      <c r="B3" t="s">
        <v>35</v>
      </c>
    </row>
    <row r="4" spans="1:2">
      <c r="A4" t="s">
        <v>24</v>
      </c>
      <c r="B4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tabSelected="1" workbookViewId="0">
      <selection activeCell="B10" sqref="B10"/>
    </sheetView>
  </sheetViews>
  <sheetFormatPr defaultRowHeight="15"/>
  <cols>
    <col min="1" max="1" width="37.140625" bestFit="1" customWidth="1"/>
    <col min="2" max="2" width="66" bestFit="1" customWidth="1"/>
  </cols>
  <sheetData>
    <row r="1" spans="1:2" ht="15.75" thickBot="1">
      <c r="A1" s="8" t="s">
        <v>37</v>
      </c>
      <c r="B1" s="9" t="s">
        <v>38</v>
      </c>
    </row>
    <row r="2" spans="1:2">
      <c r="A2" s="8" t="s">
        <v>39</v>
      </c>
      <c r="B2" s="9" t="s">
        <v>40</v>
      </c>
    </row>
    <row r="3" spans="1:2">
      <c r="A3" s="8" t="s">
        <v>41</v>
      </c>
      <c r="B3" s="3" t="s">
        <v>42</v>
      </c>
    </row>
    <row r="4" spans="1:2">
      <c r="A4" s="2" t="s">
        <v>43</v>
      </c>
      <c r="B4" s="3" t="s">
        <v>38</v>
      </c>
    </row>
    <row r="5" spans="1:2">
      <c r="A5" s="2" t="s">
        <v>44</v>
      </c>
      <c r="B5" s="3" t="s">
        <v>45</v>
      </c>
    </row>
    <row r="6" spans="1:2">
      <c r="A6" s="2" t="s">
        <v>46</v>
      </c>
      <c r="B6" s="3" t="s">
        <v>47</v>
      </c>
    </row>
    <row r="7" spans="1:2">
      <c r="A7" s="2" t="s">
        <v>48</v>
      </c>
      <c r="B7" s="3" t="s">
        <v>49</v>
      </c>
    </row>
    <row r="8" spans="1:2">
      <c r="A8" s="2" t="s">
        <v>50</v>
      </c>
      <c r="B8" s="4" t="s">
        <v>51</v>
      </c>
    </row>
    <row r="9" spans="1:2">
      <c r="A9" s="2" t="s">
        <v>52</v>
      </c>
      <c r="B9" s="3" t="s">
        <v>53</v>
      </c>
    </row>
    <row r="10" spans="1:2">
      <c r="A10" s="2" t="s">
        <v>54</v>
      </c>
      <c r="B10" s="3" t="s">
        <v>55</v>
      </c>
    </row>
    <row r="11" spans="1:2">
      <c r="A11" s="2" t="s">
        <v>56</v>
      </c>
      <c r="B11" s="3">
        <v>80069428</v>
      </c>
    </row>
    <row r="12" spans="1:2">
      <c r="A12" s="2" t="s">
        <v>57</v>
      </c>
      <c r="B12" s="3" t="s">
        <v>58</v>
      </c>
    </row>
    <row r="13" spans="1:2">
      <c r="A13" s="2" t="s">
        <v>59</v>
      </c>
      <c r="B13" s="3" t="s">
        <v>60</v>
      </c>
    </row>
    <row r="14" spans="1:2">
      <c r="A14" s="2" t="s">
        <v>61</v>
      </c>
      <c r="B14" s="3" t="s">
        <v>62</v>
      </c>
    </row>
    <row r="15" spans="1:2" ht="15.75" thickBot="1">
      <c r="A15" s="2" t="s">
        <v>63</v>
      </c>
      <c r="B15" s="3" t="s">
        <v>64</v>
      </c>
    </row>
    <row r="16" spans="1:2" ht="15.75" thickBot="1">
      <c r="A16" s="8" t="s">
        <v>65</v>
      </c>
      <c r="B16" s="9" t="s">
        <v>66</v>
      </c>
    </row>
  </sheetData>
  <hyperlinks>
    <hyperlink ref="B8" r:id="rId1" xr:uid="{00000000-0004-0000-0400-000000000000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85e7e-f529-4e9c-9ac4-382cd82ec8ad" xsi:nil="true"/>
    <lcf76f155ced4ddcb4097134ff3c332f xmlns="72c0bd28-d012-4812-8638-ebfdf841ac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8B813F6B5D1849A69EC526FCAF9510" ma:contentTypeVersion="14" ma:contentTypeDescription="Create a new document." ma:contentTypeScope="" ma:versionID="8e0929fb2c36070371a7051df1fc8942">
  <xsd:schema xmlns:xsd="http://www.w3.org/2001/XMLSchema" xmlns:xs="http://www.w3.org/2001/XMLSchema" xmlns:p="http://schemas.microsoft.com/office/2006/metadata/properties" xmlns:ns2="b5085e7e-f529-4e9c-9ac4-382cd82ec8ad" xmlns:ns3="72c0bd28-d012-4812-8638-ebfdf841acf6" targetNamespace="http://schemas.microsoft.com/office/2006/metadata/properties" ma:root="true" ma:fieldsID="f9baff737753dec1e40781a006318798" ns2:_="" ns3:_="">
    <xsd:import namespace="b5085e7e-f529-4e9c-9ac4-382cd82ec8ad"/>
    <xsd:import namespace="72c0bd28-d012-4812-8638-ebfdf841ac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85e7e-f529-4e9c-9ac4-382cd82ec8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cb3620-d363-44df-bec4-3f65c0f82505}" ma:internalName="TaxCatchAll" ma:showField="CatchAllData" ma:web="b5085e7e-f529-4e9c-9ac4-382cd82ec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0bd28-d012-4812-8638-ebfdf841a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ad014b-9ecf-467c-8055-4c21d3af3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21DD55-CB13-4DE0-8D17-51A33ABD5E61}"/>
</file>

<file path=customXml/itemProps2.xml><?xml version="1.0" encoding="utf-8"?>
<ds:datastoreItem xmlns:ds="http://schemas.openxmlformats.org/officeDocument/2006/customXml" ds:itemID="{5DD14F0D-D1E4-414F-B4A3-892BE6D0429A}"/>
</file>

<file path=customXml/itemProps3.xml><?xml version="1.0" encoding="utf-8"?>
<ds:datastoreItem xmlns:ds="http://schemas.openxmlformats.org/officeDocument/2006/customXml" ds:itemID="{D7D501CD-200B-4CE1-9D02-F74F83A6A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Nuha Zaghari</dc:creator>
  <cp:keywords/>
  <dc:description/>
  <cp:lastModifiedBy>Suhaib Taimeh</cp:lastModifiedBy>
  <cp:revision/>
  <dcterms:created xsi:type="dcterms:W3CDTF">2023-12-19T12:19:54Z</dcterms:created>
  <dcterms:modified xsi:type="dcterms:W3CDTF">2025-02-27T09:57:08Z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0x010100C48B813F6B5D1849A69EC526FCAF9510</vt:lpwstr>
  </property>
  <property fmtid="{D5CDD505-2E9C-101B-9397-08002B2CF9AE}" pid="3" name="MediaServiceImageTags">
    <vt:lpwstr/>
  </property>
</Properties>
</file>